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8_{7D9B062C-41C5-443A-8418-3F37B44FCCEC}" xr6:coauthVersionLast="47" xr6:coauthVersionMax="47" xr10:uidLastSave="{00000000-0000-0000-0000-000000000000}"/>
  <bookViews>
    <workbookView xWindow="2595" yWindow="2595" windowWidth="21600" windowHeight="11295" xr2:uid="{D654EA85-BCB7-4F46-9EE5-1FFF341BB0B8}"/>
  </bookViews>
  <sheets>
    <sheet name="43" sheetId="1" r:id="rId1"/>
  </sheets>
  <definedNames>
    <definedName name="_xlnm.Print_Area" localSheetId="0">'43'!$A$1:$K$15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<sst xmlns="http://schemas.openxmlformats.org/spreadsheetml/2006/main" count="31" uniqueCount="21">
  <si>
    <t>生活保護世帯数および人員数</t>
    <rPh sb="0" eb="2">
      <t>セイカツ</t>
    </rPh>
    <rPh sb="2" eb="4">
      <t>ホゴ</t>
    </rPh>
    <rPh sb="4" eb="6">
      <t>セタイ</t>
    </rPh>
    <rPh sb="6" eb="7">
      <t>スウ</t>
    </rPh>
    <rPh sb="10" eb="12">
      <t>ジンイン</t>
    </rPh>
    <rPh sb="12" eb="13">
      <t>スウ</t>
    </rPh>
    <phoneticPr fontId="4"/>
  </si>
  <si>
    <t>各年度3月31日現在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4"/>
  </si>
  <si>
    <t>令和・区分
生活福祉課別</t>
    <rPh sb="0" eb="2">
      <t>レイワ</t>
    </rPh>
    <rPh sb="3" eb="5">
      <t>クブン</t>
    </rPh>
    <rPh sb="6" eb="8">
      <t>セイカツ</t>
    </rPh>
    <rPh sb="8" eb="10">
      <t>フクシ</t>
    </rPh>
    <rPh sb="10" eb="11">
      <t>カ</t>
    </rPh>
    <rPh sb="11" eb="12">
      <t>ベツ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</si>
  <si>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</si>
  <si>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</si>
  <si>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</si>
  <si>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</si>
  <si>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</si>
  <si>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</si>
  <si>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</si>
  <si>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</si>
  <si>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被保護世帯
被保護人員
（停止中含む）</t>
    <rPh sb="0" eb="1">
      <t>ヒ</t>
    </rPh>
    <rPh sb="1" eb="3">
      <t>ホゴ</t>
    </rPh>
    <rPh sb="3" eb="5">
      <t>セタイ</t>
    </rPh>
    <rPh sb="6" eb="7">
      <t>ヒ</t>
    </rPh>
    <rPh sb="7" eb="9">
      <t>ホゴ</t>
    </rPh>
    <rPh sb="9" eb="11">
      <t>ジンイン</t>
    </rPh>
    <rPh sb="13" eb="15">
      <t>テイシ</t>
    </rPh>
    <rPh sb="15" eb="16">
      <t>ナカ</t>
    </rPh>
    <rPh sb="16" eb="17">
      <t>フク</t>
    </rPh>
    <phoneticPr fontId="4"/>
  </si>
  <si>
    <t>世帯</t>
    <rPh sb="0" eb="2">
      <t>セタイ</t>
    </rPh>
    <phoneticPr fontId="4"/>
  </si>
  <si>
    <t>人員</t>
    <rPh sb="0" eb="2">
      <t>ジンイン</t>
    </rPh>
    <phoneticPr fontId="4"/>
  </si>
  <si>
    <t>令和５年度</t>
    <rPh sb="0" eb="2">
      <t>レイワ</t>
    </rPh>
    <rPh sb="3" eb="5">
      <t>ネンド</t>
    </rPh>
    <phoneticPr fontId="4"/>
  </si>
  <si>
    <t>大森</t>
    <rPh sb="0" eb="2">
      <t>オオモリ</t>
    </rPh>
    <phoneticPr fontId="4"/>
  </si>
  <si>
    <t>調布</t>
    <rPh sb="0" eb="2">
      <t>チョウフ</t>
    </rPh>
    <phoneticPr fontId="4"/>
  </si>
  <si>
    <t>蒲田</t>
    <rPh sb="0" eb="2">
      <t>カマタ</t>
    </rPh>
    <phoneticPr fontId="4"/>
  </si>
  <si>
    <t>糀谷・羽田</t>
    <rPh sb="0" eb="2">
      <t>コウジヤ</t>
    </rPh>
    <rPh sb="3" eb="5">
      <t>ハネダ</t>
    </rPh>
    <phoneticPr fontId="4"/>
  </si>
  <si>
    <t>㊮ 福祉事務所事業概要</t>
    <rPh sb="2" eb="4">
      <t>フクシ</t>
    </rPh>
    <rPh sb="4" eb="6">
      <t>ジム</t>
    </rPh>
    <rPh sb="6" eb="7">
      <t>ショ</t>
    </rPh>
    <rPh sb="7" eb="9">
      <t>ジギョウ</t>
    </rPh>
    <rPh sb="9" eb="11">
      <t>ガイヨウ</t>
    </rPh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</si>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</sst>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>
    <font>
      <sz val="11"/>
      <color theme="1"/>
      <name val="MS　明朝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38" fontId="2" fillId="2" borderId="0" xfId="1" applyFont="1" applyFill="1">
      <alignment vertical="center"/>
    </xf>
    <xf numFmtId="38" fontId="2" fillId="3" borderId="0" xfId="1" applyFont="1" applyFill="1" applyAlignment="1">
      <alignment horizontal="right" vertical="center"/>
    </xf>
    <xf numFmtId="38" fontId="2" fillId="0" borderId="0" xfId="1" applyFont="1">
      <alignment vertical="center"/>
    </xf>
    <xf numFmtId="38" fontId="2" fillId="4" borderId="3" xfId="1" applyFont="1" applyFill="1" applyBorder="1" applyAlignment="1">
      <alignment horizontal="center" vertical="center"/>
    </xf>
    <xf numFmtId="38" fontId="2" fillId="4" borderId="3" xfId="1" applyFont="1" applyFill="1" applyBorder="1" applyAlignment="1">
      <alignment horizontal="center" vertical="center" wrapText="1"/>
    </xf>
    <xf numFmtId="38" fontId="1" fillId="4" borderId="3" xfId="1" applyFont="1" applyFill="1" applyBorder="1">
      <alignment vertical="center"/>
    </xf>
    <xf numFmtId="38" fontId="1" fillId="4" borderId="4" xfId="1" applyFont="1" applyFill="1" applyBorder="1" applyAlignment="1">
      <alignment vertical="center"/>
    </xf>
    <xf numFmtId="38" fontId="1" fillId="4" borderId="5" xfId="1" applyFont="1" applyFill="1" applyBorder="1" applyAlignment="1">
      <alignment vertical="center"/>
    </xf>
    <xf numFmtId="0" fontId="2" fillId="0" borderId="0" xfId="2" applyFont="1">
      <alignment vertical="center"/>
    </xf>
    <xf numFmtId="38" fontId="2" fillId="4" borderId="0" xfId="1" applyFont="1" applyFill="1" applyBorder="1" applyAlignment="1">
      <alignment vertical="center"/>
    </xf>
    <xf numFmtId="38" fontId="2" fillId="0" borderId="0" xfId="1" applyFont="1" applyAlignment="1">
      <alignment horizontal="right" vertical="center"/>
    </xf>
    <xf numFmtId="38" fontId="1" fillId="4" borderId="4" xfId="1" applyFont="1" applyFill="1" applyBorder="1" applyAlignment="1">
      <alignment horizontal="left" vertical="top"/>
    </xf>
    <xf numFmtId="38" fontId="1" fillId="4" borderId="5" xfId="1" applyFont="1" applyFill="1" applyBorder="1" applyAlignment="1">
      <alignment horizontal="left" vertical="top"/>
    </xf>
    <xf numFmtId="176" fontId="1" fillId="0" borderId="3" xfId="1" applyNumberFormat="1" applyFont="1" applyFill="1" applyBorder="1">
      <alignment vertical="center"/>
    </xf>
    <xf numFmtId="38" fontId="2" fillId="4" borderId="1" xfId="1" applyFont="1" applyFill="1" applyBorder="1" applyAlignment="1">
      <alignment horizontal="center" vertical="center" wrapText="1"/>
    </xf>
    <xf numFmtId="38" fontId="2" fillId="4" borderId="2" xfId="1" applyFont="1" applyFill="1" applyBorder="1" applyAlignment="1">
      <alignment horizontal="center" vertical="center" wrapText="1"/>
    </xf>
    <xf numFmtId="38" fontId="1" fillId="4" borderId="4" xfId="1" applyFont="1" applyFill="1" applyBorder="1" applyAlignment="1">
      <alignment horizontal="left" vertical="top"/>
    </xf>
    <xf numFmtId="38" fontId="1" fillId="4" borderId="5" xfId="1" applyFont="1" applyFill="1" applyBorder="1" applyAlignment="1">
      <alignment horizontal="left" vertical="top"/>
    </xf>
  </cellXfs>
  <cellStyles count="3">
    <cellStyle name="桁区切り 2" xfId="1" xr:uid="{7C0FA32E-6ACA-459B-9867-B371047A291E}"/>
    <cellStyle name="標準" xfId="0" builtinId="0"/>
    <cellStyle name="標準 2" xfId="2" xr:uid="{9763CA39-7477-4DBF-8ABC-C8C607258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A4C4-9229-4718-8BBB-D44EE7DC4C1E}">
  <dimension ref="A1:M22"/>
  <sheetViews>
    <sheetView tabSelected="1" view="pageBreakPreview" zoomScaleNormal="100" zoomScaleSheetLayoutView="100" workbookViewId="0"/>
  </sheetViews>
  <sheetFormatPr defaultColWidth="9" defaultRowHeight="15" customHeight="1"/>
  <cols>
    <col min="1" max="1" width="16.25" style="3" customWidth="1"/>
    <col min="2" max="2" width="7.875" style="3" customWidth="1"/>
    <col min="3" max="10" width="10.5" style="3" customWidth="1"/>
    <col min="11" max="11" width="18.5" style="3" bestFit="1" customWidth="1"/>
    <col min="12" max="16384" width="9" style="3"/>
  </cols>
  <sheetData>
    <row r="1" spans="1:13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</row>
    <row r="2" spans="1:13" ht="40.5">
      <c r="A2" s="15" t="s">
        <v>2</v>
      </c>
      <c r="B2" s="16"/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13" ht="15" customHeight="1">
      <c r="A3" s="17" t="s">
        <v>14</v>
      </c>
      <c r="B3" s="6" t="s">
        <v>12</v>
      </c>
      <c r="C3" s="14">
        <v>11167</v>
      </c>
      <c r="D3" s="14">
        <v>12026</v>
      </c>
      <c r="E3" s="14">
        <v>321</v>
      </c>
      <c r="F3" s="14">
        <v>12304</v>
      </c>
      <c r="G3" s="14">
        <v>3321</v>
      </c>
      <c r="H3" s="14">
        <v>0</v>
      </c>
      <c r="I3" s="14">
        <v>238</v>
      </c>
      <c r="J3" s="14">
        <v>52</v>
      </c>
      <c r="K3" s="14">
        <v>13037</v>
      </c>
    </row>
    <row r="4" spans="1:13" ht="15" customHeight="1">
      <c r="A4" s="18"/>
      <c r="B4" s="6" t="s">
        <v>13</v>
      </c>
      <c r="C4" s="14">
        <v>13053</v>
      </c>
      <c r="D4" s="14">
        <v>13962</v>
      </c>
      <c r="E4" s="14">
        <v>465</v>
      </c>
      <c r="F4" s="14">
        <v>14189</v>
      </c>
      <c r="G4" s="14">
        <v>3386</v>
      </c>
      <c r="H4" s="14">
        <v>0</v>
      </c>
      <c r="I4" s="14">
        <v>263</v>
      </c>
      <c r="J4" s="14">
        <v>52</v>
      </c>
      <c r="K4" s="14">
        <v>15225</v>
      </c>
    </row>
    <row r="5" spans="1:13" ht="15" customHeight="1">
      <c r="A5" s="12" t="s">
        <v>20</v>
      </c>
      <c r="B5" s="6" t="s">
        <v>12</v>
      </c>
      <c r="C5" s="14">
        <f t="shared" ref="C5:K5" si="0">SUM(C7,C9,C11,C13)</f>
        <v>10987</v>
      </c>
      <c r="D5" s="14">
        <f t="shared" si="0"/>
        <v>11899</v>
      </c>
      <c r="E5" s="14">
        <f t="shared" si="0"/>
        <v>305</v>
      </c>
      <c r="F5" s="14">
        <f t="shared" si="0"/>
        <v>12126</v>
      </c>
      <c r="G5" s="14">
        <f t="shared" si="0"/>
        <v>3343</v>
      </c>
      <c r="H5" s="14">
        <f t="shared" si="0"/>
        <v>0</v>
      </c>
      <c r="I5" s="14">
        <f t="shared" si="0"/>
        <v>218</v>
      </c>
      <c r="J5" s="14">
        <f t="shared" si="0"/>
        <v>77</v>
      </c>
      <c r="K5" s="14">
        <f t="shared" si="0"/>
        <v>12935</v>
      </c>
    </row>
    <row r="6" spans="1:13" ht="15" customHeight="1">
      <c r="A6" s="13"/>
      <c r="B6" s="6" t="s">
        <v>13</v>
      </c>
      <c r="C6" s="14">
        <f t="shared" ref="C6:K6" si="1">SUM(C8+C10+C12+C14)</f>
        <v>12779</v>
      </c>
      <c r="D6" s="14">
        <f t="shared" si="1"/>
        <v>13762</v>
      </c>
      <c r="E6" s="14">
        <f t="shared" si="1"/>
        <v>429</v>
      </c>
      <c r="F6" s="14">
        <f t="shared" si="1"/>
        <v>13936</v>
      </c>
      <c r="G6" s="14">
        <f t="shared" si="1"/>
        <v>3411</v>
      </c>
      <c r="H6" s="14">
        <f t="shared" si="1"/>
        <v>0</v>
      </c>
      <c r="I6" s="14">
        <f t="shared" si="1"/>
        <v>242</v>
      </c>
      <c r="J6" s="14">
        <f t="shared" si="1"/>
        <v>77</v>
      </c>
      <c r="K6" s="14">
        <f t="shared" si="1"/>
        <v>15036</v>
      </c>
    </row>
    <row r="7" spans="1:13" ht="15" customHeight="1">
      <c r="A7" s="7" t="s">
        <v>15</v>
      </c>
      <c r="B7" s="6" t="s">
        <v>12</v>
      </c>
      <c r="C7" s="14">
        <v>3353</v>
      </c>
      <c r="D7" s="14">
        <v>3645</v>
      </c>
      <c r="E7" s="14">
        <v>100</v>
      </c>
      <c r="F7" s="14">
        <v>3786</v>
      </c>
      <c r="G7" s="14">
        <v>1069</v>
      </c>
      <c r="H7" s="14">
        <v>0</v>
      </c>
      <c r="I7" s="14">
        <v>70</v>
      </c>
      <c r="J7" s="14">
        <v>21</v>
      </c>
      <c r="K7" s="14">
        <v>3937</v>
      </c>
    </row>
    <row r="8" spans="1:13" ht="15" customHeight="1">
      <c r="A8" s="8"/>
      <c r="B8" s="6" t="s">
        <v>13</v>
      </c>
      <c r="C8" s="14">
        <v>3922</v>
      </c>
      <c r="D8" s="14">
        <v>4236</v>
      </c>
      <c r="E8" s="14">
        <v>139</v>
      </c>
      <c r="F8" s="14">
        <v>4398</v>
      </c>
      <c r="G8" s="14">
        <v>1092</v>
      </c>
      <c r="H8" s="14">
        <v>0</v>
      </c>
      <c r="I8" s="14">
        <v>81</v>
      </c>
      <c r="J8" s="14">
        <v>21</v>
      </c>
      <c r="K8" s="14">
        <v>4617</v>
      </c>
    </row>
    <row r="9" spans="1:13" ht="15" customHeight="1">
      <c r="A9" s="7" t="s">
        <v>16</v>
      </c>
      <c r="B9" s="6" t="s">
        <v>12</v>
      </c>
      <c r="C9" s="14">
        <v>1581</v>
      </c>
      <c r="D9" s="14">
        <v>1724</v>
      </c>
      <c r="E9" s="14">
        <v>45</v>
      </c>
      <c r="F9" s="14">
        <v>1740</v>
      </c>
      <c r="G9" s="14">
        <v>456</v>
      </c>
      <c r="H9" s="14">
        <v>0</v>
      </c>
      <c r="I9" s="14">
        <v>31</v>
      </c>
      <c r="J9" s="14">
        <v>3</v>
      </c>
      <c r="K9" s="14">
        <v>1877</v>
      </c>
    </row>
    <row r="10" spans="1:13" ht="15" customHeight="1">
      <c r="A10" s="8"/>
      <c r="B10" s="6" t="s">
        <v>13</v>
      </c>
      <c r="C10" s="14">
        <v>1816</v>
      </c>
      <c r="D10" s="14">
        <v>1957</v>
      </c>
      <c r="E10" s="14">
        <v>64</v>
      </c>
      <c r="F10" s="14">
        <v>1964</v>
      </c>
      <c r="G10" s="14">
        <v>467</v>
      </c>
      <c r="H10" s="14">
        <v>0</v>
      </c>
      <c r="I10" s="14">
        <v>33</v>
      </c>
      <c r="J10" s="14">
        <v>3</v>
      </c>
      <c r="K10" s="14">
        <v>2149</v>
      </c>
    </row>
    <row r="11" spans="1:13" ht="15" customHeight="1">
      <c r="A11" s="7" t="s">
        <v>17</v>
      </c>
      <c r="B11" s="6" t="s">
        <v>12</v>
      </c>
      <c r="C11" s="14">
        <v>4272</v>
      </c>
      <c r="D11" s="14">
        <v>4598</v>
      </c>
      <c r="E11" s="14">
        <v>101</v>
      </c>
      <c r="F11" s="14">
        <v>4601</v>
      </c>
      <c r="G11" s="14">
        <v>1158</v>
      </c>
      <c r="H11" s="14">
        <v>0</v>
      </c>
      <c r="I11" s="14">
        <v>74</v>
      </c>
      <c r="J11" s="14">
        <v>40</v>
      </c>
      <c r="K11" s="14">
        <v>4993</v>
      </c>
    </row>
    <row r="12" spans="1:13" ht="15" customHeight="1">
      <c r="A12" s="8"/>
      <c r="B12" s="6" t="s">
        <v>13</v>
      </c>
      <c r="C12" s="14">
        <v>4876</v>
      </c>
      <c r="D12" s="14">
        <v>5239</v>
      </c>
      <c r="E12" s="14">
        <v>140</v>
      </c>
      <c r="F12" s="14">
        <v>5190</v>
      </c>
      <c r="G12" s="14">
        <v>1176</v>
      </c>
      <c r="H12" s="14">
        <v>0</v>
      </c>
      <c r="I12" s="14">
        <v>82</v>
      </c>
      <c r="J12" s="14">
        <v>40</v>
      </c>
      <c r="K12" s="14">
        <v>5705</v>
      </c>
    </row>
    <row r="13" spans="1:13" ht="15" customHeight="1">
      <c r="A13" s="7" t="s">
        <v>18</v>
      </c>
      <c r="B13" s="6" t="s">
        <v>12</v>
      </c>
      <c r="C13" s="14">
        <v>1781</v>
      </c>
      <c r="D13" s="14">
        <v>1932</v>
      </c>
      <c r="E13" s="14">
        <v>59</v>
      </c>
      <c r="F13" s="14">
        <v>1999</v>
      </c>
      <c r="G13" s="14">
        <v>660</v>
      </c>
      <c r="H13" s="14">
        <v>0</v>
      </c>
      <c r="I13" s="14">
        <v>43</v>
      </c>
      <c r="J13" s="14">
        <v>13</v>
      </c>
      <c r="K13" s="14">
        <v>2128</v>
      </c>
    </row>
    <row r="14" spans="1:13" ht="15" customHeight="1">
      <c r="A14" s="8"/>
      <c r="B14" s="6" t="s">
        <v>13</v>
      </c>
      <c r="C14" s="14">
        <v>2165</v>
      </c>
      <c r="D14" s="14">
        <v>2330</v>
      </c>
      <c r="E14" s="14">
        <v>86</v>
      </c>
      <c r="F14" s="14">
        <v>2384</v>
      </c>
      <c r="G14" s="14">
        <v>676</v>
      </c>
      <c r="H14" s="14">
        <v>0</v>
      </c>
      <c r="I14" s="14">
        <v>46</v>
      </c>
      <c r="J14" s="14">
        <v>13</v>
      </c>
      <c r="K14" s="14">
        <v>2565</v>
      </c>
    </row>
    <row r="15" spans="1:13" ht="15" customHeight="1">
      <c r="A15" s="3" t="s">
        <v>19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ht="15" customHeight="1">
      <c r="A16" s="10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0" spans="1:13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</row>
    <row r="22" spans="1:13" ht="15" customHeight="1">
      <c r="A22" s="9"/>
      <c r="B22" s="9"/>
      <c r="C22" s="9"/>
      <c r="D22" s="9"/>
      <c r="E22" s="9"/>
      <c r="F22" s="9"/>
      <c r="G22" s="11"/>
      <c r="H22" s="9"/>
      <c r="I22" s="9"/>
      <c r="J22" s="9"/>
      <c r="K22" s="9"/>
      <c r="L22" s="9"/>
      <c r="M22" s="9"/>
    </row>
  </sheetData>
  <mergeCells count="2">
    <mergeCell ref="A2:B2"/>
    <mergeCell ref="A3:A4"/>
  </mergeCells>
  <phoneticPr fontId="3"/>
  <pageMargins left="1.1811023622047245" right="0.19685039370078741" top="1.1811023622047245" bottom="0.39370078740157483" header="0.51181102362204722" footer="0.51181102362204722"/>
  <pageSetup paperSize="9" scale="99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</vt:lpstr>
      <vt:lpstr>'43'!Print_Area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2025-02-13T23:59:18Z</dcterms:created>
  <dcterms:modified xsi:type="dcterms:W3CDTF">2026-01-20T02:24:02Z</dcterms:modified>
</cp:coreProperties>
</file>