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C13E02DE-23F8-4663-A96F-B5C607A92EA6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61" sheetId="1" r:id="rId1"/>
  </sheets>
  <definedNames>
    <definedName name="_xlnm.Print_Area" localSheetId="0">'61'!$A$1:$K$15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J6" i="1"/>
  <c r="I6" i="1"/>
  <c r="H6" i="1"/>
  <c r="G6" i="1"/>
  <c r="F6" i="1"/>
  <c r="E6" i="1"/>
  <c r="D6" i="1"/>
  <c r="C6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<sst xmlns="http://schemas.openxmlformats.org/spreadsheetml/2006/main" count="31" uniqueCount="21">
  <si>
    <t>生活保護</t>
    <rPh sb="0" eb="2">
      <t>セイカツ</t>
    </rPh>
    <rPh sb="2" eb="4">
      <t>ホゴ</t>
    </rPh>
    <phoneticPr fontId="3"/>
  </si>
  <si>
    <t>各年度3月31日現在</t>
    <rPh sb="0" eb="1">
      <t>カク</t>
    </rPh>
    <rPh sb="1" eb="3">
      <t>ネンド</t>
    </rPh>
    <rPh sb="4" eb="5">
      <t>ガツ</t>
    </rPh>
    <rPh sb="7" eb="8">
      <t>ニチ</t>
    </rPh>
    <rPh sb="8" eb="10">
      <t>ゲンザイ</t>
    </rPh>
    <phoneticPr fontId="3"/>
  </si>
  <si>
    <r>
      <rPr>
        <sz val="11"/>
        <color rgb="FFFF0000"/>
        <rFont val="ＭＳ Ｐゴシック"/>
        <family val="3"/>
        <charset val="128"/>
      </rPr>
      <t>令和</t>
    </r>
    <r>
      <rPr>
        <sz val="11"/>
        <rFont val="ＭＳ Ｐゴシック"/>
        <family val="3"/>
        <charset val="128"/>
      </rPr>
      <t>・区分
生活福祉課別</t>
    </r>
    <rPh sb="0" eb="2">
      <t>レイワ</t>
    </rPh>
    <rPh sb="3" eb="5">
      <t>クブン</t>
    </rPh>
    <rPh sb="6" eb="8">
      <t>セイカツ</t>
    </rPh>
    <rPh sb="8" eb="10">
      <t>フクシ</t>
    </rPh>
    <rPh sb="10" eb="11">
      <t>カ</t>
    </rPh>
    <rPh sb="11" eb="12">
      <t>ベツ</t>
    </rPh>
    <phoneticPr fontId="3"/>
  </si>
  <si>
    <t>生活扶助</t>
    <rPh sb="0" eb="2">
      <t>セイカツ</t>
    </rPh>
    <rPh sb="2" eb="4">
      <t>フジョ</t>
    </rPh>
    <phoneticPr fontId="3"/>
  </si>
  <si>
    <t>住宅扶助</t>
    <rPh sb="0" eb="2">
      <t>ジュウタク</t>
    </rPh>
    <rPh sb="2" eb="4">
      <t>フジョ</t>
    </rPh>
    <phoneticPr fontId="3"/>
  </si>
  <si>
    <t>教育扶助</t>
    <rPh sb="0" eb="2">
      <t>キョウイク</t>
    </rPh>
    <rPh sb="2" eb="4">
      <t>フジョ</t>
    </rPh>
    <phoneticPr fontId="3"/>
  </si>
  <si>
    <t>医療扶助</t>
    <rPh sb="0" eb="2">
      <t>イリョウ</t>
    </rPh>
    <rPh sb="2" eb="4">
      <t>フジョ</t>
    </rPh>
    <phoneticPr fontId="3"/>
  </si>
  <si>
    <t>介護扶助</t>
    <rPh sb="0" eb="2">
      <t>カイゴ</t>
    </rPh>
    <rPh sb="2" eb="4">
      <t>フジョ</t>
    </rPh>
    <phoneticPr fontId="3"/>
  </si>
  <si>
    <t>出産扶助</t>
    <rPh sb="0" eb="2">
      <t>シュッサン</t>
    </rPh>
    <rPh sb="2" eb="4">
      <t>フジョ</t>
    </rPh>
    <phoneticPr fontId="3"/>
  </si>
  <si>
    <t>生業扶助</t>
    <rPh sb="0" eb="2">
      <t>セイギョウ</t>
    </rPh>
    <rPh sb="2" eb="4">
      <t>フジョ</t>
    </rPh>
    <phoneticPr fontId="3"/>
  </si>
  <si>
    <t>葬祭扶助</t>
    <rPh sb="0" eb="2">
      <t>ソウサイ</t>
    </rPh>
    <rPh sb="2" eb="4">
      <t>フジョ</t>
    </rPh>
    <phoneticPr fontId="3"/>
  </si>
  <si>
    <t>被保護世帯
被保護人員
（停止中含む）</t>
    <rPh sb="0" eb="1">
      <t>ヒ</t>
    </rPh>
    <rPh sb="1" eb="3">
      <t>ホゴ</t>
    </rPh>
    <rPh sb="3" eb="5">
      <t>セタイ</t>
    </rPh>
    <rPh sb="6" eb="7">
      <t>ヒ</t>
    </rPh>
    <rPh sb="7" eb="9">
      <t>ホゴ</t>
    </rPh>
    <rPh sb="9" eb="11">
      <t>ジンイン</t>
    </rPh>
    <rPh sb="13" eb="15">
      <t>テイシ</t>
    </rPh>
    <rPh sb="15" eb="16">
      <t>ナカ</t>
    </rPh>
    <rPh sb="16" eb="17">
      <t>フク</t>
    </rPh>
    <phoneticPr fontId="3"/>
  </si>
  <si>
    <t>２年度</t>
    <rPh sb="1" eb="2">
      <t>ネン</t>
    </rPh>
    <rPh sb="2" eb="3">
      <t>ド</t>
    </rPh>
    <phoneticPr fontId="3"/>
  </si>
  <si>
    <t>世帯</t>
    <rPh sb="0" eb="2">
      <t>セタイ</t>
    </rPh>
    <phoneticPr fontId="3"/>
  </si>
  <si>
    <t>人員</t>
    <rPh sb="0" eb="2">
      <t>ジンイン</t>
    </rPh>
    <phoneticPr fontId="3"/>
  </si>
  <si>
    <t>３年度</t>
    <rPh sb="1" eb="3">
      <t>ネンド</t>
    </rPh>
    <phoneticPr fontId="3"/>
  </si>
  <si>
    <t>大森</t>
    <rPh sb="0" eb="2">
      <t>オオモリ</t>
    </rPh>
    <phoneticPr fontId="3"/>
  </si>
  <si>
    <t>調布</t>
    <rPh sb="0" eb="2">
      <t>チョウフ</t>
    </rPh>
    <phoneticPr fontId="3"/>
  </si>
  <si>
    <t>蒲田</t>
    <rPh sb="0" eb="2">
      <t>カマタ</t>
    </rPh>
    <phoneticPr fontId="3"/>
  </si>
  <si>
    <t>糀谷・羽田</t>
    <rPh sb="0" eb="2">
      <t>コウジヤ</t>
    </rPh>
    <rPh sb="3" eb="5">
      <t>ハネダ</t>
    </rPh>
    <phoneticPr fontId="3"/>
  </si>
  <si>
    <t>資　福祉事務所事業概要</t>
    <rPh sb="0" eb="1">
      <t>シ</t>
    </rPh>
    <rPh sb="2" eb="4">
      <t>フクシ</t>
    </rPh>
    <rPh sb="4" eb="6">
      <t>ジム</t>
    </rPh>
    <rPh sb="6" eb="7">
      <t>ショ</t>
    </rPh>
    <rPh sb="7" eb="9">
      <t>ジギョウ</t>
    </rPh>
    <rPh sb="9" eb="11">
      <t>ガイヨウ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</si>
</sst>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38" fontId="0" fillId="2" borderId="0" xfId="1" applyFont="1" applyFill="1">
      <alignment vertical="center"/>
    </xf>
    <xf numFmtId="38" fontId="0" fillId="3" borderId="0" xfId="1" applyFont="1" applyFill="1" applyAlignment="1">
      <alignment horizontal="right" vertical="center"/>
    </xf>
    <xf numFmtId="38" fontId="0" fillId="0" borderId="0" xfId="1" applyFont="1">
      <alignment vertical="center"/>
    </xf>
    <xf numFmtId="38" fontId="0" fillId="4" borderId="3" xfId="1" applyFont="1" applyFill="1" applyBorder="1" applyAlignment="1">
      <alignment horizontal="center" vertical="center"/>
    </xf>
    <xf numFmtId="38" fontId="0" fillId="4" borderId="3" xfId="1" applyFont="1" applyFill="1" applyBorder="1" applyAlignment="1">
      <alignment horizontal="center" vertical="center" wrapText="1"/>
    </xf>
    <xf numFmtId="38" fontId="0" fillId="5" borderId="4" xfId="1" applyFont="1" applyFill="1" applyBorder="1">
      <alignment vertical="center"/>
    </xf>
    <xf numFmtId="38" fontId="0" fillId="4" borderId="3" xfId="1" applyFont="1" applyFill="1" applyBorder="1">
      <alignment vertical="center"/>
    </xf>
    <xf numFmtId="38" fontId="0" fillId="0" borderId="3" xfId="1" applyFont="1" applyFill="1" applyBorder="1">
      <alignment vertical="center"/>
    </xf>
    <xf numFmtId="38" fontId="0" fillId="4" borderId="5" xfId="1" applyFont="1" applyFill="1" applyBorder="1" applyAlignment="1">
      <alignment vertical="center"/>
    </xf>
    <xf numFmtId="38" fontId="4" fillId="4" borderId="3" xfId="1" applyFont="1" applyFill="1" applyBorder="1">
      <alignment vertical="center"/>
    </xf>
    <xf numFmtId="38" fontId="4" fillId="0" borderId="3" xfId="1" applyFont="1" applyFill="1" applyBorder="1">
      <alignment vertical="center"/>
    </xf>
    <xf numFmtId="38" fontId="0" fillId="4" borderId="4" xfId="1" applyFont="1" applyFill="1" applyBorder="1" applyAlignment="1">
      <alignment vertical="center"/>
    </xf>
    <xf numFmtId="38" fontId="4" fillId="0" borderId="3" xfId="1" applyFont="1" applyBorder="1">
      <alignment vertical="center"/>
    </xf>
    <xf numFmtId="38" fontId="0" fillId="0" borderId="0" xfId="1" applyFont="1" applyAlignment="1">
      <alignment horizontal="right" vertical="center"/>
    </xf>
    <xf numFmtId="38" fontId="0" fillId="4" borderId="1" xfId="1" applyFont="1" applyFill="1" applyBorder="1" applyAlignment="1">
      <alignment horizontal="center" vertical="center" wrapText="1"/>
    </xf>
    <xf numFmtId="38" fontId="0" fillId="4" borderId="2" xfId="1" applyFont="1" applyFill="1" applyBorder="1" applyAlignment="1">
      <alignment horizontal="center" vertical="center" wrapText="1"/>
    </xf>
    <xf numFmtId="38" fontId="4" fillId="4" borderId="4" xfId="1" applyFont="1" applyFill="1" applyBorder="1" applyAlignment="1">
      <alignment horizontal="left" vertical="top"/>
    </xf>
    <xf numFmtId="38" fontId="4" fillId="4" borderId="5" xfId="1" applyFont="1" applyFill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22"/>
  <sheetViews>
    <sheetView tabSelected="1" view="pageBreakPreview" zoomScaleNormal="100" workbookViewId="0">
      <selection activeCell="N7" sqref="N7"/>
    </sheetView>
  </sheetViews>
  <sheetFormatPr defaultRowHeight="15" customHeight="1" x14ac:dyDescent="0.15"/>
  <cols>
    <col min="1" max="1" width="16.25" style="3" customWidth="1"/>
    <col min="2" max="2" width="7.875" style="3" customWidth="1"/>
    <col min="3" max="10" width="10.5" style="3" customWidth="1"/>
    <col min="11" max="11" width="18.5" style="3" bestFit="1" customWidth="1"/>
    <col min="12" max="16384" width="9" style="3"/>
  </cols>
  <sheetData>
    <row r="1" spans="1:13" ht="1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 t="s">
        <v>1</v>
      </c>
    </row>
    <row r="2" spans="1:13" ht="40.5" x14ac:dyDescent="0.15">
      <c r="A2" s="15" t="s">
        <v>2</v>
      </c>
      <c r="B2" s="16"/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5" t="s">
        <v>11</v>
      </c>
    </row>
    <row r="3" spans="1:13" ht="15" customHeight="1" x14ac:dyDescent="0.15">
      <c r="A3" s="6" t="s">
        <v>12</v>
      </c>
      <c r="B3" s="7" t="s">
        <v>13</v>
      </c>
      <c r="C3" s="8">
        <v>11447</v>
      </c>
      <c r="D3" s="8">
        <v>12204</v>
      </c>
      <c r="E3" s="8">
        <v>414</v>
      </c>
      <c r="F3" s="8">
        <v>12433</v>
      </c>
      <c r="G3" s="8">
        <v>3048</v>
      </c>
      <c r="H3" s="8">
        <v>1</v>
      </c>
      <c r="I3" s="8">
        <v>296</v>
      </c>
      <c r="J3" s="8">
        <v>69</v>
      </c>
      <c r="K3" s="8">
        <v>13268</v>
      </c>
    </row>
    <row r="4" spans="1:13" ht="15" customHeight="1" x14ac:dyDescent="0.15">
      <c r="A4" s="9"/>
      <c r="B4" s="7" t="s">
        <v>14</v>
      </c>
      <c r="C4" s="8">
        <v>13740</v>
      </c>
      <c r="D4" s="8">
        <v>14518</v>
      </c>
      <c r="E4" s="8">
        <v>571</v>
      </c>
      <c r="F4" s="8">
        <v>14607</v>
      </c>
      <c r="G4" s="8">
        <v>3099</v>
      </c>
      <c r="H4" s="8">
        <v>1</v>
      </c>
      <c r="I4" s="8">
        <v>334</v>
      </c>
      <c r="J4" s="8">
        <v>69</v>
      </c>
      <c r="K4" s="8">
        <v>15844</v>
      </c>
    </row>
    <row r="5" spans="1:13" ht="15" customHeight="1" x14ac:dyDescent="0.15">
      <c r="A5" s="17" t="s">
        <v>15</v>
      </c>
      <c r="B5" s="10" t="s">
        <v>13</v>
      </c>
      <c r="C5" s="11">
        <f>SUM(C7+C9+C11+C13)</f>
        <v>11366</v>
      </c>
      <c r="D5" s="11">
        <f t="shared" ref="D5:K6" si="0">SUM(D7+D9+D11+D13)</f>
        <v>12156</v>
      </c>
      <c r="E5" s="11">
        <f t="shared" si="0"/>
        <v>390</v>
      </c>
      <c r="F5" s="11">
        <f t="shared" si="0"/>
        <v>12360</v>
      </c>
      <c r="G5" s="11">
        <f t="shared" si="0"/>
        <v>3125</v>
      </c>
      <c r="H5" s="11">
        <f t="shared" si="0"/>
        <v>0</v>
      </c>
      <c r="I5" s="11">
        <f t="shared" si="0"/>
        <v>267</v>
      </c>
      <c r="J5" s="11">
        <f t="shared" si="0"/>
        <v>56</v>
      </c>
      <c r="K5" s="11">
        <f t="shared" si="0"/>
        <v>13187</v>
      </c>
    </row>
    <row r="6" spans="1:13" ht="15" customHeight="1" x14ac:dyDescent="0.15">
      <c r="A6" s="18"/>
      <c r="B6" s="10" t="s">
        <v>14</v>
      </c>
      <c r="C6" s="11">
        <f>SUM(C8+C10+C12+C14)</f>
        <v>13445</v>
      </c>
      <c r="D6" s="11">
        <f t="shared" si="0"/>
        <v>14317</v>
      </c>
      <c r="E6" s="11">
        <f t="shared" si="0"/>
        <v>544</v>
      </c>
      <c r="F6" s="11">
        <f t="shared" si="0"/>
        <v>14441</v>
      </c>
      <c r="G6" s="11">
        <f t="shared" si="0"/>
        <v>3179</v>
      </c>
      <c r="H6" s="11">
        <f t="shared" si="0"/>
        <v>0</v>
      </c>
      <c r="I6" s="11">
        <f t="shared" si="0"/>
        <v>301</v>
      </c>
      <c r="J6" s="11">
        <f t="shared" si="0"/>
        <v>56</v>
      </c>
      <c r="K6" s="11">
        <f t="shared" si="0"/>
        <v>15600</v>
      </c>
    </row>
    <row r="7" spans="1:13" ht="15" customHeight="1" x14ac:dyDescent="0.15">
      <c r="A7" s="12" t="s">
        <v>16</v>
      </c>
      <c r="B7" s="7" t="s">
        <v>13</v>
      </c>
      <c r="C7" s="13">
        <v>3390</v>
      </c>
      <c r="D7" s="13">
        <v>3630</v>
      </c>
      <c r="E7" s="13">
        <v>115</v>
      </c>
      <c r="F7" s="13">
        <v>3747</v>
      </c>
      <c r="G7" s="13">
        <v>981</v>
      </c>
      <c r="H7" s="13">
        <v>0</v>
      </c>
      <c r="I7" s="13">
        <v>77</v>
      </c>
      <c r="J7" s="13">
        <v>20</v>
      </c>
      <c r="K7" s="13">
        <v>3921</v>
      </c>
    </row>
    <row r="8" spans="1:13" ht="15" customHeight="1" x14ac:dyDescent="0.15">
      <c r="A8" s="9"/>
      <c r="B8" s="7" t="s">
        <v>14</v>
      </c>
      <c r="C8" s="13">
        <v>4027</v>
      </c>
      <c r="D8" s="13">
        <v>4297</v>
      </c>
      <c r="E8" s="13">
        <v>169</v>
      </c>
      <c r="F8" s="13">
        <v>4414</v>
      </c>
      <c r="G8" s="13">
        <v>998</v>
      </c>
      <c r="H8" s="13">
        <v>0</v>
      </c>
      <c r="I8" s="13">
        <v>88</v>
      </c>
      <c r="J8" s="13">
        <v>20</v>
      </c>
      <c r="K8" s="13">
        <v>4657</v>
      </c>
    </row>
    <row r="9" spans="1:13" ht="15" customHeight="1" x14ac:dyDescent="0.15">
      <c r="A9" s="12" t="s">
        <v>17</v>
      </c>
      <c r="B9" s="7" t="s">
        <v>13</v>
      </c>
      <c r="C9" s="13">
        <v>1569</v>
      </c>
      <c r="D9" s="13">
        <v>1692</v>
      </c>
      <c r="E9" s="13">
        <v>57</v>
      </c>
      <c r="F9" s="13">
        <v>1638</v>
      </c>
      <c r="G9" s="13">
        <v>409</v>
      </c>
      <c r="H9" s="13">
        <v>0</v>
      </c>
      <c r="I9" s="13">
        <v>37</v>
      </c>
      <c r="J9" s="13">
        <v>12</v>
      </c>
      <c r="K9" s="13">
        <v>1823</v>
      </c>
    </row>
    <row r="10" spans="1:13" ht="15" customHeight="1" x14ac:dyDescent="0.15">
      <c r="A10" s="9"/>
      <c r="B10" s="7" t="s">
        <v>14</v>
      </c>
      <c r="C10" s="13">
        <v>1851</v>
      </c>
      <c r="D10" s="13">
        <v>1985</v>
      </c>
      <c r="E10" s="13">
        <v>74</v>
      </c>
      <c r="F10" s="13">
        <v>1889</v>
      </c>
      <c r="G10" s="13">
        <v>420</v>
      </c>
      <c r="H10" s="13">
        <v>0</v>
      </c>
      <c r="I10" s="13">
        <v>45</v>
      </c>
      <c r="J10" s="13">
        <v>12</v>
      </c>
      <c r="K10" s="13">
        <v>2163</v>
      </c>
    </row>
    <row r="11" spans="1:13" ht="15" customHeight="1" x14ac:dyDescent="0.15">
      <c r="A11" s="12" t="s">
        <v>18</v>
      </c>
      <c r="B11" s="7" t="s">
        <v>13</v>
      </c>
      <c r="C11" s="13">
        <v>4529</v>
      </c>
      <c r="D11" s="13">
        <v>4818</v>
      </c>
      <c r="E11" s="13">
        <v>138</v>
      </c>
      <c r="F11" s="13">
        <v>4914</v>
      </c>
      <c r="G11" s="13">
        <v>1083</v>
      </c>
      <c r="H11" s="13">
        <v>0</v>
      </c>
      <c r="I11" s="13">
        <v>91</v>
      </c>
      <c r="J11" s="13">
        <v>24</v>
      </c>
      <c r="K11" s="13">
        <v>5235</v>
      </c>
    </row>
    <row r="12" spans="1:13" ht="15" customHeight="1" x14ac:dyDescent="0.15">
      <c r="A12" s="9"/>
      <c r="B12" s="7" t="s">
        <v>14</v>
      </c>
      <c r="C12" s="13">
        <v>5242</v>
      </c>
      <c r="D12" s="13">
        <v>5564</v>
      </c>
      <c r="E12" s="13">
        <v>182</v>
      </c>
      <c r="F12" s="13">
        <v>5631</v>
      </c>
      <c r="G12" s="13">
        <v>1096</v>
      </c>
      <c r="H12" s="13">
        <v>0</v>
      </c>
      <c r="I12" s="13">
        <v>101</v>
      </c>
      <c r="J12" s="13">
        <v>24</v>
      </c>
      <c r="K12" s="13">
        <v>6062</v>
      </c>
    </row>
    <row r="13" spans="1:13" ht="15" customHeight="1" x14ac:dyDescent="0.15">
      <c r="A13" s="12" t="s">
        <v>19</v>
      </c>
      <c r="B13" s="7" t="s">
        <v>13</v>
      </c>
      <c r="C13" s="13">
        <v>1878</v>
      </c>
      <c r="D13" s="13">
        <v>2016</v>
      </c>
      <c r="E13" s="13">
        <v>80</v>
      </c>
      <c r="F13" s="13">
        <v>2061</v>
      </c>
      <c r="G13" s="13">
        <v>652</v>
      </c>
      <c r="H13" s="13">
        <v>0</v>
      </c>
      <c r="I13" s="13">
        <v>62</v>
      </c>
      <c r="J13" s="13">
        <v>0</v>
      </c>
      <c r="K13" s="13">
        <v>2208</v>
      </c>
    </row>
    <row r="14" spans="1:13" ht="15" customHeight="1" x14ac:dyDescent="0.15">
      <c r="A14" s="9"/>
      <c r="B14" s="7" t="s">
        <v>14</v>
      </c>
      <c r="C14" s="13">
        <v>2325</v>
      </c>
      <c r="D14" s="13">
        <v>2471</v>
      </c>
      <c r="E14" s="13">
        <v>119</v>
      </c>
      <c r="F14" s="13">
        <v>2507</v>
      </c>
      <c r="G14" s="13">
        <v>665</v>
      </c>
      <c r="H14" s="13">
        <v>0</v>
      </c>
      <c r="I14" s="13">
        <v>67</v>
      </c>
      <c r="J14" s="13">
        <v>0</v>
      </c>
      <c r="K14" s="13">
        <v>2718</v>
      </c>
    </row>
    <row r="15" spans="1:13" ht="15" customHeight="1" x14ac:dyDescent="0.15">
      <c r="A15" s="3" t="s">
        <v>20</v>
      </c>
      <c r="B15"/>
      <c r="C15"/>
      <c r="D15"/>
      <c r="E15"/>
      <c r="F15"/>
      <c r="G15"/>
      <c r="H15"/>
      <c r="I15"/>
      <c r="J15"/>
      <c r="K15"/>
      <c r="L15"/>
      <c r="M15"/>
    </row>
    <row r="16" spans="1:13" ht="15" customHeight="1" x14ac:dyDescent="0.15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3" ht="15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ht="15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</row>
    <row r="20" spans="1:13" ht="1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 s="14"/>
    </row>
    <row r="22" spans="1:13" ht="15" customHeight="1" x14ac:dyDescent="0.15">
      <c r="A22"/>
      <c r="B22"/>
      <c r="C22"/>
      <c r="D22"/>
      <c r="E22"/>
      <c r="F22"/>
      <c r="G22" s="14"/>
      <c r="H22"/>
      <c r="I22"/>
      <c r="J22"/>
      <c r="K22"/>
      <c r="L22"/>
      <c r="M22"/>
    </row>
  </sheetData>
  <mergeCells count="2">
    <mergeCell ref="A2:B2"/>
    <mergeCell ref="A5:A6"/>
  </mergeCells>
  <phoneticPr fontId="2"/>
  <pageMargins left="0.19685039370078741" right="0.19685039370078741" top="0.39370078740157483" bottom="0.39370078740157483" header="0.51181102362204722" footer="0.51181102362204722"/>
  <pageSetup paperSize="9" scale="88" orientation="landscape" verticalDpi="300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61</vt:lpstr>
      <vt:lpstr>'61'!Print_Area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2023-02-10T04:59:35Z</dcterms:created>
  <dcterms:modified xsi:type="dcterms:W3CDTF">2025-03-07T06:36:48Z</dcterms:modified>
</cp:coreProperties>
</file>