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0E755A6E-F49D-42DD-83E4-BA82E69B058D}" xr6:coauthVersionLast="47" xr6:coauthVersionMax="47" xr10:uidLastSave="{00000000-0000-0000-0000-000000000000}"/>
  <bookViews>
    <workbookView xWindow="3375" yWindow="3450" windowWidth="21600" windowHeight="11295" xr2:uid="{476398FC-9A00-4B4F-804F-48A19756D45C}"/>
  </bookViews>
  <sheets>
    <sheet name="51" sheetId="1" r:id="rId1"/>
  </sheets>
  <definedNames>
    <definedName name="_xlnm.Print_Area" localSheetId="0">'51'!$A$1:$N$23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  <c r="J20" i="1"/>
  <c r="J19" i="1"/>
  <c r="J18" i="1"/>
  <c r="J17" i="1"/>
  <c r="J21" i="1" s="1"/>
  <c r="M12" i="1"/>
  <c r="L12" i="1"/>
  <c r="K12" i="1"/>
  <c r="J12" i="1"/>
  <c r="I12" i="1"/>
  <c r="H12" i="1"/>
  <c r="G12" i="1"/>
  <c r="F12" i="1"/>
  <c r="E12" i="1"/>
  <c r="D12" i="1"/>
  <c r="C12" i="1"/>
  <c r="B12" i="1"/>
  <c r="N12" i="1" s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<sst xmlns="http://schemas.openxmlformats.org/spreadsheetml/2006/main" count="46" uniqueCount="40">
  <si>
    <t>公害に関する苦情</t>
    <rPh sb="0" eb="2">
      <t>コウガイ</t>
    </rPh>
    <rPh sb="3" eb="4">
      <t>カン</t>
    </rPh>
    <rPh sb="6" eb="8">
      <t>クジョウ</t>
    </rPh>
    <phoneticPr fontId="1"/>
  </si>
  <si>
    <t>(1)苦情の現象別対応件数</t>
    <rPh sb="3" eb="5">
      <t>クジョウ</t>
    </rPh>
    <rPh sb="9" eb="11">
      <t>タイオウ</t>
    </rPh>
    <rPh sb="11" eb="13">
      <t>ケンスウ</t>
    </rPh>
    <phoneticPr fontId="1"/>
  </si>
  <si>
    <r>
      <rPr>
        <sz val="11"/>
        <rFont val="ＭＳ Ｐゴシック"/>
        <family val="3"/>
        <charset val="128"/>
      </rPr>
      <t>５年度</t>
    </r>
    <rPh sb="1" eb="3">
      <t>ネンド</t>
    </rPh>
    <phoneticPr fontId="1"/>
  </si>
  <si>
    <t>現象　　　　　　　月別</t>
    <rPh sb="0" eb="2">
      <t>ゲンショウ</t>
    </rPh>
    <rPh sb="9" eb="11">
      <t>ツキベツ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</si>
  <si>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</si>
  <si>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</si>
  <si>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</si>
  <si>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</si>
  <si>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</si>
  <si>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</si>
  <si>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</si>
  <si>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</si>
  <si>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</si>
  <si>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</si>
  <si>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</si>
  <si>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</si>
  <si>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合計</t>
    <rPh sb="0" eb="2">
      <t>ゴウケイ</t>
    </rPh>
    <phoneticPr fontId="1"/>
  </si>
  <si>
    <t>大気汚染</t>
    <rPh sb="0" eb="1">
      <t>ダイ</t>
    </rPh>
    <rPh sb="1" eb="2">
      <t>キ</t>
    </rPh>
    <rPh sb="2" eb="3">
      <t>キタナ</t>
    </rPh>
    <rPh sb="3" eb="4">
      <t>ソメ</t>
    </rPh>
    <phoneticPr fontId="1"/>
  </si>
  <si>
    <t>水質汚濁</t>
    <rPh sb="0" eb="1">
      <t>ミズ</t>
    </rPh>
    <rPh sb="1" eb="2">
      <t>シツ</t>
    </rPh>
    <rPh sb="2" eb="3">
      <t>キタナ</t>
    </rPh>
    <rPh sb="3" eb="4">
      <t>ダク</t>
    </rPh>
    <phoneticPr fontId="1"/>
  </si>
  <si>
    <t>土壌汚染</t>
    <rPh sb="0" eb="1">
      <t>ツチ</t>
    </rPh>
    <rPh sb="1" eb="2">
      <t>ユズル</t>
    </rPh>
    <rPh sb="2" eb="3">
      <t>キタナ</t>
    </rPh>
    <rPh sb="3" eb="4">
      <t>ソメ</t>
    </rPh>
    <phoneticPr fontId="1"/>
  </si>
  <si>
    <t>騒　　　音</t>
    <rPh sb="0" eb="1">
      <t>サワ</t>
    </rPh>
    <rPh sb="4" eb="5">
      <t>オン</t>
    </rPh>
    <phoneticPr fontId="1"/>
  </si>
  <si>
    <t>振　　　動</t>
    <rPh sb="0" eb="1">
      <t>オサム</t>
    </rPh>
    <rPh sb="4" eb="5">
      <t>ドウ</t>
    </rPh>
    <phoneticPr fontId="1"/>
  </si>
  <si>
    <t>地盤沈下</t>
    <rPh sb="0" eb="2">
      <t>ジバン</t>
    </rPh>
    <rPh sb="2" eb="4">
      <t>チンカ</t>
    </rPh>
    <phoneticPr fontId="1"/>
  </si>
  <si>
    <t>悪　　　臭</t>
    <rPh sb="0" eb="1">
      <t>アク</t>
    </rPh>
    <rPh sb="4" eb="5">
      <t>シュウ</t>
    </rPh>
    <phoneticPr fontId="1"/>
  </si>
  <si>
    <t>そ の 他</t>
    <rPh sb="4" eb="5">
      <t>タ</t>
    </rPh>
    <phoneticPr fontId="1"/>
  </si>
  <si>
    <t>合　　　計</t>
    <rPh sb="0" eb="1">
      <t>ゴウ</t>
    </rPh>
    <rPh sb="4" eb="5">
      <t>ケイ</t>
    </rPh>
    <phoneticPr fontId="1"/>
  </si>
  <si>
    <t>.</t>
    <phoneticPr fontId="1"/>
  </si>
  <si>
    <t>環境対策課</t>
    <rPh sb="0" eb="2">
      <t>カンキョウ</t>
    </rPh>
    <rPh sb="2" eb="4">
      <t>タイサク</t>
    </rPh>
    <rPh sb="4" eb="5">
      <t>カ</t>
    </rPh>
    <phoneticPr fontId="1"/>
  </si>
  <si>
    <t>(2)苦情の発生源別対応件数</t>
    <rPh sb="3" eb="5">
      <t>クジョウ</t>
    </rPh>
    <rPh sb="6" eb="9">
      <t>ハッセイゲン</t>
    </rPh>
    <rPh sb="10" eb="12">
      <t>タイオウ</t>
    </rPh>
    <rPh sb="12" eb="14">
      <t>ケンスウ</t>
    </rPh>
    <phoneticPr fontId="1"/>
  </si>
  <si>
    <t>発生源　　　　　　種目</t>
    <rPh sb="0" eb="3">
      <t>ハッセイゲン</t>
    </rPh>
    <rPh sb="9" eb="11">
      <t>シュモク</t>
    </rPh>
    <phoneticPr fontId="1"/>
  </si>
  <si>
    <t>大気汚染</t>
    <rPh sb="0" eb="2">
      <t>タイキ</t>
    </rPh>
    <rPh sb="2" eb="4">
      <t>オセン</t>
    </rPh>
    <phoneticPr fontId="1"/>
  </si>
  <si>
    <t>水質汚濁</t>
    <rPh sb="0" eb="2">
      <t>スイシツ</t>
    </rPh>
    <rPh sb="2" eb="4">
      <t>オダク</t>
    </rPh>
    <phoneticPr fontId="1"/>
  </si>
  <si>
    <t>土壌汚染</t>
    <rPh sb="0" eb="2">
      <t>ドジョウ</t>
    </rPh>
    <rPh sb="2" eb="4">
      <t>オセン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</si>
  <si>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</si>
  <si>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</si>
  <si>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</t>
    <rPh sb="0" eb="2">
      <t>アクシュウ</t>
    </rPh>
    <phoneticPr fontId="1"/>
  </si>
  <si>
    <t>その他</t>
    <rPh sb="2" eb="3">
      <t>タ</t>
    </rPh>
    <phoneticPr fontId="1"/>
  </si>
  <si>
    <t>工　　　場</t>
    <rPh sb="0" eb="1">
      <t>コウ</t>
    </rPh>
    <rPh sb="4" eb="5">
      <t>バ</t>
    </rPh>
    <phoneticPr fontId="1"/>
  </si>
  <si>
    <t>指定作業場</t>
    <rPh sb="0" eb="2">
      <t>シテイ</t>
    </rPh>
    <rPh sb="2" eb="4">
      <t>サギョウ</t>
    </rPh>
    <rPh sb="4" eb="5">
      <t>ジョウ</t>
    </rPh>
    <phoneticPr fontId="1"/>
  </si>
  <si>
    <t>建設作業</t>
    <rPh sb="0" eb="2">
      <t>ケンセツ</t>
    </rPh>
    <rPh sb="2" eb="4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</si>
</sst>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EAA2-92BA-4592-850B-22A130F4D5B7}">
  <sheetPr>
    <tabColor theme="5"/>
  </sheetPr>
  <dimension ref="A1:O23"/>
  <sheetViews>
    <sheetView tabSelected="1" view="pageBreakPreview" zoomScaleNormal="100" zoomScaleSheetLayoutView="100" workbookViewId="0">
      <selection activeCell="G16" sqref="G16"/>
    </sheetView>
  </sheetViews>
  <sheetFormatPr defaultRowHeight="15" customHeight="1" x14ac:dyDescent="0.15"/>
  <cols>
    <col min="1" max="1" width="15.375" style="2" customWidth="1"/>
    <col min="2" max="5" width="18.625" style="2" customWidth="1"/>
    <col min="6" max="9" width="14.625" style="2" customWidth="1"/>
    <col min="10" max="10" width="9" style="2"/>
    <col min="11" max="11" width="11.375" style="2" bestFit="1" customWidth="1"/>
    <col min="12" max="256" width="9" style="2"/>
    <col min="257" max="257" width="15.375" style="2" customWidth="1"/>
    <col min="258" max="261" width="18.625" style="2" customWidth="1"/>
    <col min="262" max="265" width="14.625" style="2" customWidth="1"/>
    <col min="266" max="512" width="9" style="2"/>
    <col min="513" max="513" width="15.375" style="2" customWidth="1"/>
    <col min="514" max="517" width="18.625" style="2" customWidth="1"/>
    <col min="518" max="521" width="14.625" style="2" customWidth="1"/>
    <col min="522" max="768" width="9" style="2"/>
    <col min="769" max="769" width="15.375" style="2" customWidth="1"/>
    <col min="770" max="773" width="18.625" style="2" customWidth="1"/>
    <col min="774" max="777" width="14.625" style="2" customWidth="1"/>
    <col min="778" max="1024" width="9" style="2"/>
    <col min="1025" max="1025" width="15.375" style="2" customWidth="1"/>
    <col min="1026" max="1029" width="18.625" style="2" customWidth="1"/>
    <col min="1030" max="1033" width="14.625" style="2" customWidth="1"/>
    <col min="1034" max="1280" width="9" style="2"/>
    <col min="1281" max="1281" width="15.375" style="2" customWidth="1"/>
    <col min="1282" max="1285" width="18.625" style="2" customWidth="1"/>
    <col min="1286" max="1289" width="14.625" style="2" customWidth="1"/>
    <col min="1290" max="1536" width="9" style="2"/>
    <col min="1537" max="1537" width="15.375" style="2" customWidth="1"/>
    <col min="1538" max="1541" width="18.625" style="2" customWidth="1"/>
    <col min="1542" max="1545" width="14.625" style="2" customWidth="1"/>
    <col min="1546" max="1792" width="9" style="2"/>
    <col min="1793" max="1793" width="15.375" style="2" customWidth="1"/>
    <col min="1794" max="1797" width="18.625" style="2" customWidth="1"/>
    <col min="1798" max="1801" width="14.625" style="2" customWidth="1"/>
    <col min="1802" max="2048" width="9" style="2"/>
    <col min="2049" max="2049" width="15.375" style="2" customWidth="1"/>
    <col min="2050" max="2053" width="18.625" style="2" customWidth="1"/>
    <col min="2054" max="2057" width="14.625" style="2" customWidth="1"/>
    <col min="2058" max="2304" width="9" style="2"/>
    <col min="2305" max="2305" width="15.375" style="2" customWidth="1"/>
    <col min="2306" max="2309" width="18.625" style="2" customWidth="1"/>
    <col min="2310" max="2313" width="14.625" style="2" customWidth="1"/>
    <col min="2314" max="2560" width="9" style="2"/>
    <col min="2561" max="2561" width="15.375" style="2" customWidth="1"/>
    <col min="2562" max="2565" width="18.625" style="2" customWidth="1"/>
    <col min="2566" max="2569" width="14.625" style="2" customWidth="1"/>
    <col min="2570" max="2816" width="9" style="2"/>
    <col min="2817" max="2817" width="15.375" style="2" customWidth="1"/>
    <col min="2818" max="2821" width="18.625" style="2" customWidth="1"/>
    <col min="2822" max="2825" width="14.625" style="2" customWidth="1"/>
    <col min="2826" max="3072" width="9" style="2"/>
    <col min="3073" max="3073" width="15.375" style="2" customWidth="1"/>
    <col min="3074" max="3077" width="18.625" style="2" customWidth="1"/>
    <col min="3078" max="3081" width="14.625" style="2" customWidth="1"/>
    <col min="3082" max="3328" width="9" style="2"/>
    <col min="3329" max="3329" width="15.375" style="2" customWidth="1"/>
    <col min="3330" max="3333" width="18.625" style="2" customWidth="1"/>
    <col min="3334" max="3337" width="14.625" style="2" customWidth="1"/>
    <col min="3338" max="3584" width="9" style="2"/>
    <col min="3585" max="3585" width="15.375" style="2" customWidth="1"/>
    <col min="3586" max="3589" width="18.625" style="2" customWidth="1"/>
    <col min="3590" max="3593" width="14.625" style="2" customWidth="1"/>
    <col min="3594" max="3840" width="9" style="2"/>
    <col min="3841" max="3841" width="15.375" style="2" customWidth="1"/>
    <col min="3842" max="3845" width="18.625" style="2" customWidth="1"/>
    <col min="3846" max="3849" width="14.625" style="2" customWidth="1"/>
    <col min="3850" max="4096" width="9" style="2"/>
    <col min="4097" max="4097" width="15.375" style="2" customWidth="1"/>
    <col min="4098" max="4101" width="18.625" style="2" customWidth="1"/>
    <col min="4102" max="4105" width="14.625" style="2" customWidth="1"/>
    <col min="4106" max="4352" width="9" style="2"/>
    <col min="4353" max="4353" width="15.375" style="2" customWidth="1"/>
    <col min="4354" max="4357" width="18.625" style="2" customWidth="1"/>
    <col min="4358" max="4361" width="14.625" style="2" customWidth="1"/>
    <col min="4362" max="4608" width="9" style="2"/>
    <col min="4609" max="4609" width="15.375" style="2" customWidth="1"/>
    <col min="4610" max="4613" width="18.625" style="2" customWidth="1"/>
    <col min="4614" max="4617" width="14.625" style="2" customWidth="1"/>
    <col min="4618" max="4864" width="9" style="2"/>
    <col min="4865" max="4865" width="15.375" style="2" customWidth="1"/>
    <col min="4866" max="4869" width="18.625" style="2" customWidth="1"/>
    <col min="4870" max="4873" width="14.625" style="2" customWidth="1"/>
    <col min="4874" max="5120" width="9" style="2"/>
    <col min="5121" max="5121" width="15.375" style="2" customWidth="1"/>
    <col min="5122" max="5125" width="18.625" style="2" customWidth="1"/>
    <col min="5126" max="5129" width="14.625" style="2" customWidth="1"/>
    <col min="5130" max="5376" width="9" style="2"/>
    <col min="5377" max="5377" width="15.375" style="2" customWidth="1"/>
    <col min="5378" max="5381" width="18.625" style="2" customWidth="1"/>
    <col min="5382" max="5385" width="14.625" style="2" customWidth="1"/>
    <col min="5386" max="5632" width="9" style="2"/>
    <col min="5633" max="5633" width="15.375" style="2" customWidth="1"/>
    <col min="5634" max="5637" width="18.625" style="2" customWidth="1"/>
    <col min="5638" max="5641" width="14.625" style="2" customWidth="1"/>
    <col min="5642" max="5888" width="9" style="2"/>
    <col min="5889" max="5889" width="15.375" style="2" customWidth="1"/>
    <col min="5890" max="5893" width="18.625" style="2" customWidth="1"/>
    <col min="5894" max="5897" width="14.625" style="2" customWidth="1"/>
    <col min="5898" max="6144" width="9" style="2"/>
    <col min="6145" max="6145" width="15.375" style="2" customWidth="1"/>
    <col min="6146" max="6149" width="18.625" style="2" customWidth="1"/>
    <col min="6150" max="6153" width="14.625" style="2" customWidth="1"/>
    <col min="6154" max="6400" width="9" style="2"/>
    <col min="6401" max="6401" width="15.375" style="2" customWidth="1"/>
    <col min="6402" max="6405" width="18.625" style="2" customWidth="1"/>
    <col min="6406" max="6409" width="14.625" style="2" customWidth="1"/>
    <col min="6410" max="6656" width="9" style="2"/>
    <col min="6657" max="6657" width="15.375" style="2" customWidth="1"/>
    <col min="6658" max="6661" width="18.625" style="2" customWidth="1"/>
    <col min="6662" max="6665" width="14.625" style="2" customWidth="1"/>
    <col min="6666" max="6912" width="9" style="2"/>
    <col min="6913" max="6913" width="15.375" style="2" customWidth="1"/>
    <col min="6914" max="6917" width="18.625" style="2" customWidth="1"/>
    <col min="6918" max="6921" width="14.625" style="2" customWidth="1"/>
    <col min="6922" max="7168" width="9" style="2"/>
    <col min="7169" max="7169" width="15.375" style="2" customWidth="1"/>
    <col min="7170" max="7173" width="18.625" style="2" customWidth="1"/>
    <col min="7174" max="7177" width="14.625" style="2" customWidth="1"/>
    <col min="7178" max="7424" width="9" style="2"/>
    <col min="7425" max="7425" width="15.375" style="2" customWidth="1"/>
    <col min="7426" max="7429" width="18.625" style="2" customWidth="1"/>
    <col min="7430" max="7433" width="14.625" style="2" customWidth="1"/>
    <col min="7434" max="7680" width="9" style="2"/>
    <col min="7681" max="7681" width="15.375" style="2" customWidth="1"/>
    <col min="7682" max="7685" width="18.625" style="2" customWidth="1"/>
    <col min="7686" max="7689" width="14.625" style="2" customWidth="1"/>
    <col min="7690" max="7936" width="9" style="2"/>
    <col min="7937" max="7937" width="15.375" style="2" customWidth="1"/>
    <col min="7938" max="7941" width="18.625" style="2" customWidth="1"/>
    <col min="7942" max="7945" width="14.625" style="2" customWidth="1"/>
    <col min="7946" max="8192" width="9" style="2"/>
    <col min="8193" max="8193" width="15.375" style="2" customWidth="1"/>
    <col min="8194" max="8197" width="18.625" style="2" customWidth="1"/>
    <col min="8198" max="8201" width="14.625" style="2" customWidth="1"/>
    <col min="8202" max="8448" width="9" style="2"/>
    <col min="8449" max="8449" width="15.375" style="2" customWidth="1"/>
    <col min="8450" max="8453" width="18.625" style="2" customWidth="1"/>
    <col min="8454" max="8457" width="14.625" style="2" customWidth="1"/>
    <col min="8458" max="8704" width="9" style="2"/>
    <col min="8705" max="8705" width="15.375" style="2" customWidth="1"/>
    <col min="8706" max="8709" width="18.625" style="2" customWidth="1"/>
    <col min="8710" max="8713" width="14.625" style="2" customWidth="1"/>
    <col min="8714" max="8960" width="9" style="2"/>
    <col min="8961" max="8961" width="15.375" style="2" customWidth="1"/>
    <col min="8962" max="8965" width="18.625" style="2" customWidth="1"/>
    <col min="8966" max="8969" width="14.625" style="2" customWidth="1"/>
    <col min="8970" max="9216" width="9" style="2"/>
    <col min="9217" max="9217" width="15.375" style="2" customWidth="1"/>
    <col min="9218" max="9221" width="18.625" style="2" customWidth="1"/>
    <col min="9222" max="9225" width="14.625" style="2" customWidth="1"/>
    <col min="9226" max="9472" width="9" style="2"/>
    <col min="9473" max="9473" width="15.375" style="2" customWidth="1"/>
    <col min="9474" max="9477" width="18.625" style="2" customWidth="1"/>
    <col min="9478" max="9481" width="14.625" style="2" customWidth="1"/>
    <col min="9482" max="9728" width="9" style="2"/>
    <col min="9729" max="9729" width="15.375" style="2" customWidth="1"/>
    <col min="9730" max="9733" width="18.625" style="2" customWidth="1"/>
    <col min="9734" max="9737" width="14.625" style="2" customWidth="1"/>
    <col min="9738" max="9984" width="9" style="2"/>
    <col min="9985" max="9985" width="15.375" style="2" customWidth="1"/>
    <col min="9986" max="9989" width="18.625" style="2" customWidth="1"/>
    <col min="9990" max="9993" width="14.625" style="2" customWidth="1"/>
    <col min="9994" max="10240" width="9" style="2"/>
    <col min="10241" max="10241" width="15.375" style="2" customWidth="1"/>
    <col min="10242" max="10245" width="18.625" style="2" customWidth="1"/>
    <col min="10246" max="10249" width="14.625" style="2" customWidth="1"/>
    <col min="10250" max="10496" width="9" style="2"/>
    <col min="10497" max="10497" width="15.375" style="2" customWidth="1"/>
    <col min="10498" max="10501" width="18.625" style="2" customWidth="1"/>
    <col min="10502" max="10505" width="14.625" style="2" customWidth="1"/>
    <col min="10506" max="10752" width="9" style="2"/>
    <col min="10753" max="10753" width="15.375" style="2" customWidth="1"/>
    <col min="10754" max="10757" width="18.625" style="2" customWidth="1"/>
    <col min="10758" max="10761" width="14.625" style="2" customWidth="1"/>
    <col min="10762" max="11008" width="9" style="2"/>
    <col min="11009" max="11009" width="15.375" style="2" customWidth="1"/>
    <col min="11010" max="11013" width="18.625" style="2" customWidth="1"/>
    <col min="11014" max="11017" width="14.625" style="2" customWidth="1"/>
    <col min="11018" max="11264" width="9" style="2"/>
    <col min="11265" max="11265" width="15.375" style="2" customWidth="1"/>
    <col min="11266" max="11269" width="18.625" style="2" customWidth="1"/>
    <col min="11270" max="11273" width="14.625" style="2" customWidth="1"/>
    <col min="11274" max="11520" width="9" style="2"/>
    <col min="11521" max="11521" width="15.375" style="2" customWidth="1"/>
    <col min="11522" max="11525" width="18.625" style="2" customWidth="1"/>
    <col min="11526" max="11529" width="14.625" style="2" customWidth="1"/>
    <col min="11530" max="11776" width="9" style="2"/>
    <col min="11777" max="11777" width="15.375" style="2" customWidth="1"/>
    <col min="11778" max="11781" width="18.625" style="2" customWidth="1"/>
    <col min="11782" max="11785" width="14.625" style="2" customWidth="1"/>
    <col min="11786" max="12032" width="9" style="2"/>
    <col min="12033" max="12033" width="15.375" style="2" customWidth="1"/>
    <col min="12034" max="12037" width="18.625" style="2" customWidth="1"/>
    <col min="12038" max="12041" width="14.625" style="2" customWidth="1"/>
    <col min="12042" max="12288" width="9" style="2"/>
    <col min="12289" max="12289" width="15.375" style="2" customWidth="1"/>
    <col min="12290" max="12293" width="18.625" style="2" customWidth="1"/>
    <col min="12294" max="12297" width="14.625" style="2" customWidth="1"/>
    <col min="12298" max="12544" width="9" style="2"/>
    <col min="12545" max="12545" width="15.375" style="2" customWidth="1"/>
    <col min="12546" max="12549" width="18.625" style="2" customWidth="1"/>
    <col min="12550" max="12553" width="14.625" style="2" customWidth="1"/>
    <col min="12554" max="12800" width="9" style="2"/>
    <col min="12801" max="12801" width="15.375" style="2" customWidth="1"/>
    <col min="12802" max="12805" width="18.625" style="2" customWidth="1"/>
    <col min="12806" max="12809" width="14.625" style="2" customWidth="1"/>
    <col min="12810" max="13056" width="9" style="2"/>
    <col min="13057" max="13057" width="15.375" style="2" customWidth="1"/>
    <col min="13058" max="13061" width="18.625" style="2" customWidth="1"/>
    <col min="13062" max="13065" width="14.625" style="2" customWidth="1"/>
    <col min="13066" max="13312" width="9" style="2"/>
    <col min="13313" max="13313" width="15.375" style="2" customWidth="1"/>
    <col min="13314" max="13317" width="18.625" style="2" customWidth="1"/>
    <col min="13318" max="13321" width="14.625" style="2" customWidth="1"/>
    <col min="13322" max="13568" width="9" style="2"/>
    <col min="13569" max="13569" width="15.375" style="2" customWidth="1"/>
    <col min="13570" max="13573" width="18.625" style="2" customWidth="1"/>
    <col min="13574" max="13577" width="14.625" style="2" customWidth="1"/>
    <col min="13578" max="13824" width="9" style="2"/>
    <col min="13825" max="13825" width="15.375" style="2" customWidth="1"/>
    <col min="13826" max="13829" width="18.625" style="2" customWidth="1"/>
    <col min="13830" max="13833" width="14.625" style="2" customWidth="1"/>
    <col min="13834" max="14080" width="9" style="2"/>
    <col min="14081" max="14081" width="15.375" style="2" customWidth="1"/>
    <col min="14082" max="14085" width="18.625" style="2" customWidth="1"/>
    <col min="14086" max="14089" width="14.625" style="2" customWidth="1"/>
    <col min="14090" max="14336" width="9" style="2"/>
    <col min="14337" max="14337" width="15.375" style="2" customWidth="1"/>
    <col min="14338" max="14341" width="18.625" style="2" customWidth="1"/>
    <col min="14342" max="14345" width="14.625" style="2" customWidth="1"/>
    <col min="14346" max="14592" width="9" style="2"/>
    <col min="14593" max="14593" width="15.375" style="2" customWidth="1"/>
    <col min="14594" max="14597" width="18.625" style="2" customWidth="1"/>
    <col min="14598" max="14601" width="14.625" style="2" customWidth="1"/>
    <col min="14602" max="14848" width="9" style="2"/>
    <col min="14849" max="14849" width="15.375" style="2" customWidth="1"/>
    <col min="14850" max="14853" width="18.625" style="2" customWidth="1"/>
    <col min="14854" max="14857" width="14.625" style="2" customWidth="1"/>
    <col min="14858" max="15104" width="9" style="2"/>
    <col min="15105" max="15105" width="15.375" style="2" customWidth="1"/>
    <col min="15106" max="15109" width="18.625" style="2" customWidth="1"/>
    <col min="15110" max="15113" width="14.625" style="2" customWidth="1"/>
    <col min="15114" max="15360" width="9" style="2"/>
    <col min="15361" max="15361" width="15.375" style="2" customWidth="1"/>
    <col min="15362" max="15365" width="18.625" style="2" customWidth="1"/>
    <col min="15366" max="15369" width="14.625" style="2" customWidth="1"/>
    <col min="15370" max="15616" width="9" style="2"/>
    <col min="15617" max="15617" width="15.375" style="2" customWidth="1"/>
    <col min="15618" max="15621" width="18.625" style="2" customWidth="1"/>
    <col min="15622" max="15625" width="14.625" style="2" customWidth="1"/>
    <col min="15626" max="15872" width="9" style="2"/>
    <col min="15873" max="15873" width="15.375" style="2" customWidth="1"/>
    <col min="15874" max="15877" width="18.625" style="2" customWidth="1"/>
    <col min="15878" max="15881" width="14.625" style="2" customWidth="1"/>
    <col min="15882" max="16128" width="9" style="2"/>
    <col min="16129" max="16129" width="15.375" style="2" customWidth="1"/>
    <col min="16130" max="16133" width="18.625" style="2" customWidth="1"/>
    <col min="16134" max="16137" width="14.625" style="2" customWidth="1"/>
    <col min="16138" max="16384" width="9" style="2"/>
  </cols>
  <sheetData>
    <row r="1" spans="1:15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 ht="15" customHeight="1" x14ac:dyDescent="0.1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 t="s">
        <v>2</v>
      </c>
      <c r="O2"/>
    </row>
    <row r="3" spans="1:15" ht="15" customHeight="1" x14ac:dyDescent="0.1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 t="s">
        <v>15</v>
      </c>
      <c r="N3" s="6" t="s">
        <v>16</v>
      </c>
      <c r="O3"/>
    </row>
    <row r="4" spans="1:15" ht="15" customHeight="1" x14ac:dyDescent="0.15">
      <c r="A4" s="4" t="s">
        <v>17</v>
      </c>
      <c r="B4" s="7">
        <v>0</v>
      </c>
      <c r="C4" s="7">
        <v>0</v>
      </c>
      <c r="D4" s="7">
        <v>0</v>
      </c>
      <c r="E4" s="7">
        <v>0</v>
      </c>
      <c r="F4" s="7">
        <v>4</v>
      </c>
      <c r="G4" s="7">
        <v>3</v>
      </c>
      <c r="H4" s="7">
        <v>1</v>
      </c>
      <c r="I4" s="7">
        <v>1</v>
      </c>
      <c r="J4" s="7">
        <v>4</v>
      </c>
      <c r="K4" s="7">
        <v>2</v>
      </c>
      <c r="L4" s="7">
        <v>3</v>
      </c>
      <c r="M4" s="8">
        <v>4</v>
      </c>
      <c r="N4" s="9">
        <f t="shared" ref="N4:N12" si="0">SUM(B4:M4)</f>
        <v>22</v>
      </c>
      <c r="O4"/>
    </row>
    <row r="5" spans="1:15" ht="15" customHeight="1" x14ac:dyDescent="0.15">
      <c r="A5" s="10" t="s">
        <v>18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2">
        <v>0</v>
      </c>
      <c r="N5" s="13">
        <f t="shared" si="0"/>
        <v>0</v>
      </c>
      <c r="O5"/>
    </row>
    <row r="6" spans="1:15" ht="15" customHeight="1" x14ac:dyDescent="0.15">
      <c r="A6" s="10" t="s">
        <v>19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2">
        <v>0</v>
      </c>
      <c r="N6" s="13">
        <f t="shared" si="0"/>
        <v>0</v>
      </c>
      <c r="O6"/>
    </row>
    <row r="7" spans="1:15" ht="15" customHeight="1" x14ac:dyDescent="0.15">
      <c r="A7" s="10" t="s">
        <v>20</v>
      </c>
      <c r="B7" s="11">
        <v>0</v>
      </c>
      <c r="C7" s="11">
        <v>2</v>
      </c>
      <c r="D7" s="11">
        <v>2</v>
      </c>
      <c r="E7" s="11">
        <v>3</v>
      </c>
      <c r="F7" s="11">
        <v>8</v>
      </c>
      <c r="G7" s="11">
        <v>12</v>
      </c>
      <c r="H7" s="11">
        <v>12</v>
      </c>
      <c r="I7" s="11">
        <v>15</v>
      </c>
      <c r="J7" s="11">
        <v>8</v>
      </c>
      <c r="K7" s="11">
        <v>7</v>
      </c>
      <c r="L7" s="11">
        <v>22</v>
      </c>
      <c r="M7" s="12">
        <v>70</v>
      </c>
      <c r="N7" s="13">
        <f t="shared" si="0"/>
        <v>161</v>
      </c>
      <c r="O7"/>
    </row>
    <row r="8" spans="1:15" ht="15" customHeight="1" x14ac:dyDescent="0.15">
      <c r="A8" s="10" t="s">
        <v>21</v>
      </c>
      <c r="B8" s="11">
        <v>0</v>
      </c>
      <c r="C8" s="11">
        <v>0</v>
      </c>
      <c r="D8" s="11">
        <v>0</v>
      </c>
      <c r="E8" s="11">
        <v>1</v>
      </c>
      <c r="F8" s="11">
        <v>7</v>
      </c>
      <c r="G8" s="11">
        <v>3</v>
      </c>
      <c r="H8" s="11">
        <v>4</v>
      </c>
      <c r="I8" s="11">
        <v>2</v>
      </c>
      <c r="J8" s="11">
        <v>4</v>
      </c>
      <c r="K8" s="11">
        <v>1</v>
      </c>
      <c r="L8" s="11">
        <v>5</v>
      </c>
      <c r="M8" s="12">
        <v>21</v>
      </c>
      <c r="N8" s="13">
        <f t="shared" si="0"/>
        <v>48</v>
      </c>
      <c r="O8"/>
    </row>
    <row r="9" spans="1:15" ht="15" customHeight="1" x14ac:dyDescent="0.15">
      <c r="A9" s="10" t="s">
        <v>22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v>0</v>
      </c>
      <c r="N9" s="13">
        <f t="shared" si="0"/>
        <v>0</v>
      </c>
      <c r="O9"/>
    </row>
    <row r="10" spans="1:15" ht="15" customHeight="1" x14ac:dyDescent="0.15">
      <c r="A10" s="10" t="s">
        <v>23</v>
      </c>
      <c r="B10" s="11">
        <v>0</v>
      </c>
      <c r="C10" s="11">
        <v>0</v>
      </c>
      <c r="D10" s="11">
        <v>1</v>
      </c>
      <c r="E10" s="11">
        <v>0</v>
      </c>
      <c r="F10" s="11">
        <v>3</v>
      </c>
      <c r="G10" s="11">
        <v>4</v>
      </c>
      <c r="H10" s="11">
        <v>5</v>
      </c>
      <c r="I10" s="11">
        <v>7</v>
      </c>
      <c r="J10" s="11">
        <v>3</v>
      </c>
      <c r="K10" s="11">
        <v>3</v>
      </c>
      <c r="L10" s="11">
        <v>6</v>
      </c>
      <c r="M10" s="12">
        <v>24</v>
      </c>
      <c r="N10" s="13">
        <f t="shared" si="0"/>
        <v>56</v>
      </c>
      <c r="O10"/>
    </row>
    <row r="11" spans="1:15" ht="15" customHeight="1" x14ac:dyDescent="0.15">
      <c r="A11" s="14" t="s">
        <v>24</v>
      </c>
      <c r="B11" s="15">
        <v>0</v>
      </c>
      <c r="C11" s="15">
        <v>0</v>
      </c>
      <c r="D11" s="15">
        <v>0</v>
      </c>
      <c r="E11" s="15">
        <v>1</v>
      </c>
      <c r="F11" s="15">
        <v>7</v>
      </c>
      <c r="G11" s="15">
        <v>2</v>
      </c>
      <c r="H11" s="15">
        <v>7</v>
      </c>
      <c r="I11" s="15">
        <v>12</v>
      </c>
      <c r="J11" s="15">
        <v>8</v>
      </c>
      <c r="K11" s="15">
        <v>3</v>
      </c>
      <c r="L11" s="15">
        <v>13</v>
      </c>
      <c r="M11" s="16">
        <v>18</v>
      </c>
      <c r="N11" s="13">
        <f t="shared" si="0"/>
        <v>71</v>
      </c>
      <c r="O11"/>
    </row>
    <row r="12" spans="1:15" ht="15" customHeight="1" x14ac:dyDescent="0.15">
      <c r="A12" s="17" t="s">
        <v>25</v>
      </c>
      <c r="B12" s="18">
        <f t="shared" ref="B12:M12" si="1">SUM(B4:B11)</f>
        <v>0</v>
      </c>
      <c r="C12" s="18">
        <f t="shared" si="1"/>
        <v>2</v>
      </c>
      <c r="D12" s="18">
        <f t="shared" si="1"/>
        <v>3</v>
      </c>
      <c r="E12" s="18">
        <f t="shared" si="1"/>
        <v>5</v>
      </c>
      <c r="F12" s="18">
        <f t="shared" si="1"/>
        <v>29</v>
      </c>
      <c r="G12" s="18">
        <f t="shared" si="1"/>
        <v>24</v>
      </c>
      <c r="H12" s="18">
        <f t="shared" si="1"/>
        <v>29</v>
      </c>
      <c r="I12" s="18">
        <f t="shared" si="1"/>
        <v>37</v>
      </c>
      <c r="J12" s="18">
        <f t="shared" si="1"/>
        <v>27</v>
      </c>
      <c r="K12" s="18">
        <f t="shared" si="1"/>
        <v>16</v>
      </c>
      <c r="L12" s="18">
        <f t="shared" si="1"/>
        <v>49</v>
      </c>
      <c r="M12" s="19">
        <f t="shared" si="1"/>
        <v>137</v>
      </c>
      <c r="N12" s="20">
        <f t="shared" si="0"/>
        <v>358</v>
      </c>
      <c r="O12"/>
    </row>
    <row r="13" spans="1:15" ht="15" customHeight="1" x14ac:dyDescent="0.15">
      <c r="A13" s="21"/>
      <c r="B13" s="21"/>
      <c r="C13" s="21"/>
      <c r="D13" s="21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2" t="s">
        <v>27</v>
      </c>
      <c r="O13"/>
    </row>
    <row r="14" spans="1:15" ht="1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/>
    </row>
    <row r="15" spans="1:15" ht="15" customHeight="1" x14ac:dyDescent="0.15">
      <c r="A15" t="s">
        <v>28</v>
      </c>
      <c r="B15"/>
      <c r="C15"/>
      <c r="D15"/>
      <c r="E15"/>
      <c r="F15"/>
      <c r="G15"/>
      <c r="H15"/>
      <c r="I15"/>
      <c r="J15" t="s">
        <v>2</v>
      </c>
      <c r="K15"/>
      <c r="L15"/>
      <c r="M15"/>
      <c r="N15"/>
      <c r="O15"/>
    </row>
    <row r="16" spans="1:15" ht="15" customHeight="1" x14ac:dyDescent="0.15">
      <c r="A16" s="24" t="s">
        <v>29</v>
      </c>
      <c r="B16" s="4" t="s">
        <v>30</v>
      </c>
      <c r="C16" s="4" t="s">
        <v>31</v>
      </c>
      <c r="D16" s="4" t="s">
        <v>32</v>
      </c>
      <c r="E16" s="4" t="s">
        <v>33</v>
      </c>
      <c r="F16" s="4" t="s">
        <v>34</v>
      </c>
      <c r="G16" s="4" t="s">
        <v>22</v>
      </c>
      <c r="H16" s="4" t="s">
        <v>35</v>
      </c>
      <c r="I16" s="25" t="s">
        <v>36</v>
      </c>
      <c r="J16" s="26" t="s">
        <v>16</v>
      </c>
      <c r="K16"/>
      <c r="L16"/>
      <c r="M16"/>
      <c r="N16"/>
      <c r="O16"/>
    </row>
    <row r="17" spans="1:15" ht="15" customHeight="1" x14ac:dyDescent="0.15">
      <c r="A17" s="4" t="s">
        <v>37</v>
      </c>
      <c r="B17" s="7">
        <v>0</v>
      </c>
      <c r="C17" s="7">
        <v>0</v>
      </c>
      <c r="D17" s="7">
        <v>0</v>
      </c>
      <c r="E17" s="7">
        <v>16</v>
      </c>
      <c r="F17" s="7">
        <v>2</v>
      </c>
      <c r="G17" s="7">
        <v>0</v>
      </c>
      <c r="H17" s="7">
        <v>14</v>
      </c>
      <c r="I17" s="27">
        <v>8</v>
      </c>
      <c r="J17" s="28">
        <f>SUM(B17:I17)</f>
        <v>40</v>
      </c>
      <c r="K17"/>
      <c r="L17"/>
      <c r="M17"/>
      <c r="N17"/>
      <c r="O17"/>
    </row>
    <row r="18" spans="1:15" ht="15" customHeight="1" x14ac:dyDescent="0.15">
      <c r="A18" s="10" t="s">
        <v>38</v>
      </c>
      <c r="B18" s="11">
        <v>0</v>
      </c>
      <c r="C18" s="11">
        <v>0</v>
      </c>
      <c r="D18" s="11">
        <v>0</v>
      </c>
      <c r="E18" s="11">
        <v>16</v>
      </c>
      <c r="F18" s="11">
        <v>0</v>
      </c>
      <c r="G18" s="11">
        <v>0</v>
      </c>
      <c r="H18" s="11">
        <v>1</v>
      </c>
      <c r="I18" s="29">
        <v>2</v>
      </c>
      <c r="J18" s="30">
        <f>SUM(B18:I18)</f>
        <v>19</v>
      </c>
      <c r="K18"/>
      <c r="L18"/>
      <c r="M18"/>
      <c r="N18"/>
      <c r="O18"/>
    </row>
    <row r="19" spans="1:15" ht="15" customHeight="1" x14ac:dyDescent="0.15">
      <c r="A19" s="10" t="s">
        <v>39</v>
      </c>
      <c r="B19" s="11">
        <v>22</v>
      </c>
      <c r="C19" s="11">
        <v>0</v>
      </c>
      <c r="D19" s="11">
        <v>0</v>
      </c>
      <c r="E19" s="11">
        <v>66</v>
      </c>
      <c r="F19" s="11">
        <v>46</v>
      </c>
      <c r="G19" s="11">
        <v>0</v>
      </c>
      <c r="H19" s="11">
        <v>2</v>
      </c>
      <c r="I19" s="29">
        <v>10</v>
      </c>
      <c r="J19" s="30">
        <f>SUM(B19:I19)</f>
        <v>146</v>
      </c>
      <c r="K19"/>
      <c r="L19"/>
      <c r="M19"/>
      <c r="N19"/>
      <c r="O19"/>
    </row>
    <row r="20" spans="1:15" ht="15" customHeight="1" x14ac:dyDescent="0.15">
      <c r="A20" s="14" t="s">
        <v>24</v>
      </c>
      <c r="B20" s="15">
        <v>0</v>
      </c>
      <c r="C20" s="15">
        <v>0</v>
      </c>
      <c r="D20" s="15">
        <v>0</v>
      </c>
      <c r="E20" s="15">
        <v>63</v>
      </c>
      <c r="F20" s="15">
        <v>0</v>
      </c>
      <c r="G20" s="15">
        <v>0</v>
      </c>
      <c r="H20" s="15">
        <v>39</v>
      </c>
      <c r="I20" s="31">
        <v>51</v>
      </c>
      <c r="J20" s="30">
        <f>SUM(B20:I20)</f>
        <v>153</v>
      </c>
      <c r="K20"/>
      <c r="L20"/>
      <c r="M20"/>
      <c r="N20"/>
      <c r="O20"/>
    </row>
    <row r="21" spans="1:15" ht="15" customHeight="1" x14ac:dyDescent="0.15">
      <c r="A21" s="17" t="s">
        <v>25</v>
      </c>
      <c r="B21" s="18">
        <f t="shared" ref="B21:J21" si="2">SUM(B17:B20)</f>
        <v>22</v>
      </c>
      <c r="C21" s="18">
        <f t="shared" si="2"/>
        <v>0</v>
      </c>
      <c r="D21" s="18">
        <f t="shared" si="2"/>
        <v>0</v>
      </c>
      <c r="E21" s="18">
        <f t="shared" si="2"/>
        <v>161</v>
      </c>
      <c r="F21" s="18">
        <f t="shared" si="2"/>
        <v>48</v>
      </c>
      <c r="G21" s="18">
        <f t="shared" si="2"/>
        <v>0</v>
      </c>
      <c r="H21" s="18">
        <f t="shared" si="2"/>
        <v>56</v>
      </c>
      <c r="I21" s="18">
        <f t="shared" si="2"/>
        <v>71</v>
      </c>
      <c r="J21" s="32">
        <f t="shared" si="2"/>
        <v>358</v>
      </c>
      <c r="K21"/>
      <c r="L21"/>
      <c r="M21"/>
      <c r="N21"/>
      <c r="O21"/>
    </row>
    <row r="22" spans="1:15" ht="1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2" t="s">
        <v>27</v>
      </c>
      <c r="K22" s="23"/>
      <c r="L22" s="23"/>
      <c r="M22" s="23"/>
      <c r="N22" s="23"/>
      <c r="O22"/>
    </row>
    <row r="23" spans="1:15" ht="1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/>
    </row>
  </sheetData>
  <phoneticPr fontId="1"/>
  <pageMargins left="0.19685039370078741" right="0.19685039370078741" top="0.39370078740157483" bottom="0.39370078740157483" header="0.51181102362204722" footer="0.51181102362204722"/>
  <pageSetup paperSize="9" scale="73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2025-02-13T23:59:01Z</dcterms:created>
  <dcterms:modified xsi:type="dcterms:W3CDTF">2025-02-14T00:02:50Z</dcterms:modified>
</cp:coreProperties>
</file>