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15" windowWidth="20520" windowHeight="4095" tabRatio="789"/>
  </bookViews>
  <sheets>
    <sheet name="(4)ｴ" sheetId="86" r:id="rId1"/>
  </sheets>
  <definedNames>
    <definedName name="_２①_下水道">#REF!</definedName>
    <definedName name="itiran">#REF!</definedName>
    <definedName name="_xlnm.Print_Area" localSheetId="0">'(4)ｴ'!$B$1:$G$47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52511"/>
</workbook>
</file>

<file path=xl/calcChain.xml><?xml version="1.0" encoding="utf-8"?>
<calcChain xmlns="http://schemas.openxmlformats.org/spreadsheetml/2006/main">
  <c r="C7" i="86" l="1"/>
  <c r="D7" i="86"/>
  <c r="C8" i="86"/>
  <c r="D8" i="86"/>
  <c r="F7" i="86"/>
  <c r="F8" i="86"/>
  <c r="C6" i="86" l="1"/>
  <c r="F6" i="86"/>
  <c r="D6" i="86"/>
  <c r="E9" i="86" l="1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8" i="86" l="1"/>
  <c r="E7" i="86"/>
  <c r="E6" i="86" l="1"/>
</calcChain>
</file>

<file path=xl/sharedStrings.xml><?xml version="1.0" encoding="utf-8"?>
<sst xmlns="http://schemas.openxmlformats.org/spreadsheetml/2006/main" count="51" uniqueCount="51">
  <si>
    <t>市町村名</t>
  </si>
  <si>
    <t>市町村計</t>
  </si>
  <si>
    <t>計</t>
  </si>
  <si>
    <t>市計</t>
  </si>
  <si>
    <t>町村計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</si>
  <si>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</si>
  <si>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</si>
  <si>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</si>
  <si>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</si>
  <si>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</si>
  <si>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</si>
  <si>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</si>
  <si>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</si>
  <si>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</si>
  <si>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</si>
  <si>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</si>
  <si>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</si>
  <si>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</si>
  <si>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</si>
  <si>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</si>
  <si>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</si>
  <si>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</si>
  <si>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</si>
  <si>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</si>
  <si>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</si>
  <si>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</si>
  <si>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</si>
  <si>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</si>
  <si>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</si>
  <si>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</si>
  <si>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</si>
  <si>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</si>
  <si>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</si>
  <si>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</si>
  <si>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</si>
  <si>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</si>
  <si>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</si>
  <si>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</si>
  <si>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</si>
  <si>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</si>
  <si>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</si>
  <si>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青ヶ島村</t>
  </si>
  <si>
    <t>檜原村</t>
    <rPh sb="0" eb="1">
      <t>ヒノキ</t>
    </rPh>
    <phoneticPr fontId="9"/>
  </si>
  <si>
    <t>西東京市</t>
    <rPh sb="0" eb="4">
      <t>ニシトウキョウシ</t>
    </rPh>
    <phoneticPr fontId="9"/>
  </si>
  <si>
    <t>（都を除く）</t>
  </si>
  <si>
    <t>公　有　財　産</t>
  </si>
  <si>
    <t>都　有　財　産</t>
    <phoneticPr fontId="9"/>
  </si>
  <si>
    <t>国　有　資　産</t>
  </si>
  <si>
    <t>交　　　　　付　　　　　金</t>
  </si>
  <si>
    <t xml:space="preserve">     　  （単位：円）</t>
  </si>
  <si>
    <t>　エ　平成29年度　国有資産等所在市町村交付金額調</t>
    <rPh sb="7" eb="8">
      <t>ネン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</si>
</sst>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9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58">
    <xf numFmtId="0" fontId="0" fillId="0" borderId="0"/>
    <xf numFmtId="0" fontId="1" fillId="0" borderId="0"/>
    <xf numFmtId="38" fontId="3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5" fillId="0" borderId="0"/>
    <xf numFmtId="0" fontId="8" fillId="2" borderId="0"/>
    <xf numFmtId="0" fontId="4" fillId="0" borderId="0"/>
    <xf numFmtId="38" fontId="4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1" borderId="22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23" borderId="23" applyNumberFormat="0" applyFon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4" borderId="2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24" borderId="3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25" applyNumberFormat="0" applyAlignment="0" applyProtection="0">
      <alignment vertical="center"/>
    </xf>
    <xf numFmtId="0" fontId="8" fillId="0" borderId="0"/>
    <xf numFmtId="0" fontId="26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5" fillId="0" borderId="0" applyBorder="0"/>
    <xf numFmtId="9" fontId="3" fillId="0" borderId="0" applyFont="0" applyFill="0" applyBorder="0" applyAlignment="0" applyProtection="0"/>
  </cellStyleXfs>
  <cellXfs count="50">
    <xf numFmtId="0" fontId="0" fillId="0" borderId="0" xfId="0"/>
    <xf numFmtId="0" fontId="7" fillId="0" borderId="0" xfId="8" applyNumberFormat="1" applyFont="1" applyFill="1" applyAlignment="1" applyProtection="1">
      <alignment vertical="center"/>
      <protection locked="0"/>
    </xf>
    <xf numFmtId="0" fontId="6" fillId="0" borderId="0" xfId="8" applyNumberFormat="1" applyFont="1" applyFill="1" applyAlignment="1" applyProtection="1">
      <alignment vertical="center"/>
      <protection locked="0"/>
    </xf>
    <xf numFmtId="3" fontId="6" fillId="0" borderId="0" xfId="8" applyNumberFormat="1" applyFont="1" applyFill="1" applyAlignment="1" applyProtection="1">
      <alignment vertical="center"/>
      <protection locked="0"/>
    </xf>
    <xf numFmtId="0" fontId="6" fillId="0" borderId="0" xfId="8" applyNumberFormat="1" applyFont="1" applyFill="1" applyBorder="1" applyAlignment="1" applyProtection="1">
      <alignment vertical="center"/>
      <protection locked="0"/>
    </xf>
    <xf numFmtId="0" fontId="6" fillId="0" borderId="9" xfId="8" applyNumberFormat="1" applyFont="1" applyFill="1" applyBorder="1" applyAlignment="1" applyProtection="1">
      <alignment horizontal="distributed" vertical="center"/>
      <protection locked="0"/>
    </xf>
    <xf numFmtId="0" fontId="6" fillId="0" borderId="6" xfId="8" applyNumberFormat="1" applyFont="1" applyFill="1" applyBorder="1" applyAlignment="1" applyProtection="1">
      <alignment horizontal="distributed" vertical="center"/>
      <protection locked="0"/>
    </xf>
    <xf numFmtId="0" fontId="6" fillId="0" borderId="8" xfId="8" applyNumberFormat="1" applyFont="1" applyFill="1" applyBorder="1" applyAlignment="1" applyProtection="1">
      <alignment horizontal="distributed" vertical="center"/>
      <protection locked="0"/>
    </xf>
    <xf numFmtId="176" fontId="7" fillId="0" borderId="0" xfId="55" applyNumberFormat="1" applyFont="1" applyFill="1" applyAlignment="1"/>
    <xf numFmtId="176" fontId="7" fillId="1" borderId="0" xfId="55" applyNumberFormat="1" applyFont="1" applyFill="1" applyAlignment="1"/>
    <xf numFmtId="0" fontId="6" fillId="0" borderId="7" xfId="8" applyNumberFormat="1" applyFont="1" applyFill="1" applyBorder="1" applyAlignment="1" applyProtection="1">
      <alignment horizontal="distributed" vertical="center"/>
      <protection locked="0"/>
    </xf>
    <xf numFmtId="0" fontId="27" fillId="0" borderId="0" xfId="8" applyNumberFormat="1" applyFont="1" applyFill="1" applyAlignment="1" applyProtection="1">
      <alignment vertical="center"/>
      <protection locked="0"/>
    </xf>
    <xf numFmtId="3" fontId="27" fillId="0" borderId="0" xfId="8" applyNumberFormat="1" applyFont="1" applyFill="1" applyBorder="1" applyAlignment="1" applyProtection="1">
      <alignment vertical="center"/>
      <protection locked="0"/>
    </xf>
    <xf numFmtId="0" fontId="27" fillId="0" borderId="0" xfId="8" applyNumberFormat="1" applyFont="1" applyFill="1" applyBorder="1" applyAlignment="1" applyProtection="1">
      <alignment vertical="center"/>
      <protection locked="0"/>
    </xf>
    <xf numFmtId="0" fontId="28" fillId="0" borderId="19" xfId="8" applyNumberFormat="1" applyFont="1" applyFill="1" applyBorder="1" applyAlignment="1" applyProtection="1">
      <alignment horizontal="distributed" vertical="center"/>
      <protection locked="0"/>
    </xf>
    <xf numFmtId="0" fontId="28" fillId="0" borderId="11" xfId="8" applyNumberFormat="1" applyFont="1" applyFill="1" applyBorder="1" applyAlignment="1" applyProtection="1">
      <alignment horizontal="distributed" vertical="center"/>
      <protection locked="0"/>
    </xf>
    <xf numFmtId="0" fontId="6" fillId="0" borderId="0" xfId="8" applyNumberFormat="1" applyFont="1" applyFill="1" applyBorder="1" applyAlignment="1" applyProtection="1">
      <alignment horizontal="center" vertical="center"/>
      <protection locked="0"/>
    </xf>
    <xf numFmtId="0" fontId="6" fillId="0" borderId="20" xfId="8" applyNumberFormat="1" applyFont="1" applyFill="1" applyBorder="1" applyAlignment="1" applyProtection="1">
      <alignment vertical="center"/>
      <protection locked="0"/>
    </xf>
    <xf numFmtId="0" fontId="6" fillId="0" borderId="5" xfId="8" applyNumberFormat="1" applyFont="1" applyFill="1" applyBorder="1" applyAlignment="1" applyProtection="1">
      <alignment horizontal="centerContinuous" vertical="center"/>
      <protection locked="0"/>
    </xf>
    <xf numFmtId="0" fontId="6" fillId="0" borderId="21" xfId="8" applyNumberFormat="1" applyFont="1" applyFill="1" applyBorder="1" applyAlignment="1" applyProtection="1">
      <alignment vertical="center"/>
      <protection locked="0"/>
    </xf>
    <xf numFmtId="0" fontId="6" fillId="0" borderId="12" xfId="8" quotePrefix="1" applyNumberFormat="1" applyFont="1" applyFill="1" applyBorder="1" applyAlignment="1" applyProtection="1">
      <alignment horizontal="centerContinuous" vertical="center"/>
      <protection locked="0"/>
    </xf>
    <xf numFmtId="0" fontId="6" fillId="0" borderId="4" xfId="8" applyNumberFormat="1" applyFont="1" applyFill="1" applyBorder="1" applyAlignment="1" applyProtection="1">
      <alignment horizontal="centerContinuous" vertical="center"/>
      <protection locked="0"/>
    </xf>
    <xf numFmtId="0" fontId="6" fillId="0" borderId="6" xfId="8" quotePrefix="1" applyNumberFormat="1" applyFont="1" applyFill="1" applyBorder="1" applyAlignment="1" applyProtection="1">
      <alignment horizontal="center" vertical="center"/>
      <protection locked="0"/>
    </xf>
    <xf numFmtId="0" fontId="6" fillId="0" borderId="16" xfId="8" applyNumberFormat="1" applyFont="1" applyFill="1" applyBorder="1" applyAlignment="1" applyProtection="1">
      <alignment horizontal="centerContinuous" vertical="center"/>
      <protection locked="0"/>
    </xf>
    <xf numFmtId="0" fontId="6" fillId="0" borderId="15" xfId="8" applyNumberFormat="1" applyFont="1" applyFill="1" applyBorder="1" applyAlignment="1" applyProtection="1">
      <alignment horizontal="centerContinuous" vertical="center"/>
      <protection locked="0"/>
    </xf>
    <xf numFmtId="0" fontId="6" fillId="0" borderId="15" xfId="8" quotePrefix="1" applyNumberFormat="1" applyFont="1" applyFill="1" applyBorder="1" applyAlignment="1" applyProtection="1">
      <alignment horizontal="centerContinuous" vertical="center"/>
      <protection locked="0"/>
    </xf>
    <xf numFmtId="0" fontId="6" fillId="0" borderId="18" xfId="8" applyNumberFormat="1" applyFont="1" applyFill="1" applyBorder="1" applyAlignment="1" applyProtection="1">
      <alignment vertical="center"/>
      <protection locked="0"/>
    </xf>
    <xf numFmtId="0" fontId="6" fillId="0" borderId="0" xfId="8" quotePrefix="1" applyNumberFormat="1" applyFont="1" applyFill="1" applyBorder="1" applyAlignment="1" applyProtection="1">
      <alignment horizontal="right" vertical="center"/>
      <protection locked="0"/>
    </xf>
    <xf numFmtId="0" fontId="7" fillId="0" borderId="0" xfId="8" applyNumberFormat="1" applyFont="1" applyFill="1" applyBorder="1" applyAlignment="1" applyProtection="1">
      <alignment vertical="center"/>
      <protection locked="0"/>
    </xf>
    <xf numFmtId="0" fontId="6" fillId="0" borderId="0" xfId="8" quotePrefix="1" applyNumberFormat="1" applyFont="1" applyFill="1" applyBorder="1" applyAlignment="1" applyProtection="1">
      <alignment horizontal="left" vertical="center"/>
      <protection locked="0"/>
    </xf>
    <xf numFmtId="3" fontId="28" fillId="0" borderId="3" xfId="8" applyNumberFormat="1" applyFont="1" applyFill="1" applyBorder="1" applyAlignment="1" applyProtection="1">
      <alignment vertical="center"/>
      <protection locked="0"/>
    </xf>
    <xf numFmtId="3" fontId="28" fillId="0" borderId="17" xfId="8" applyNumberFormat="1" applyFont="1" applyFill="1" applyBorder="1" applyAlignment="1" applyProtection="1">
      <alignment vertical="center"/>
      <protection locked="0"/>
    </xf>
    <xf numFmtId="38" fontId="6" fillId="2" borderId="1" xfId="2" quotePrefix="1" applyFont="1" applyFill="1" applyBorder="1" applyAlignment="1">
      <alignment horizontal="right" vertical="center"/>
    </xf>
    <xf numFmtId="38" fontId="6" fillId="0" borderId="1" xfId="2" applyFont="1" applyFill="1" applyBorder="1" applyAlignment="1">
      <alignment horizontal="right" vertical="center"/>
    </xf>
    <xf numFmtId="38" fontId="6" fillId="0" borderId="1" xfId="2" applyFont="1" applyFill="1" applyBorder="1" applyAlignment="1" applyProtection="1">
      <alignment vertical="center"/>
    </xf>
    <xf numFmtId="38" fontId="6" fillId="2" borderId="10" xfId="2" quotePrefix="1" applyFont="1" applyFill="1" applyBorder="1" applyAlignment="1">
      <alignment horizontal="right" vertical="center"/>
    </xf>
    <xf numFmtId="38" fontId="6" fillId="2" borderId="2" xfId="2" quotePrefix="1" applyFont="1" applyFill="1" applyBorder="1" applyAlignment="1">
      <alignment horizontal="right" vertical="center"/>
    </xf>
    <xf numFmtId="38" fontId="6" fillId="0" borderId="2" xfId="2" applyFont="1" applyFill="1" applyBorder="1" applyAlignment="1">
      <alignment horizontal="right" vertical="center"/>
    </xf>
    <xf numFmtId="38" fontId="6" fillId="0" borderId="2" xfId="2" applyFont="1" applyFill="1" applyBorder="1" applyAlignment="1" applyProtection="1">
      <alignment vertical="center"/>
    </xf>
    <xf numFmtId="38" fontId="6" fillId="2" borderId="12" xfId="2" quotePrefix="1" applyFont="1" applyFill="1" applyBorder="1" applyAlignment="1">
      <alignment horizontal="right" vertical="center"/>
    </xf>
    <xf numFmtId="38" fontId="6" fillId="2" borderId="31" xfId="2" quotePrefix="1" applyFont="1" applyFill="1" applyBorder="1" applyAlignment="1">
      <alignment horizontal="right" vertical="center"/>
    </xf>
    <xf numFmtId="38" fontId="6" fillId="0" borderId="31" xfId="2" applyFont="1" applyFill="1" applyBorder="1" applyAlignment="1">
      <alignment horizontal="right" vertical="center"/>
    </xf>
    <xf numFmtId="38" fontId="6" fillId="0" borderId="31" xfId="2" applyFont="1" applyFill="1" applyBorder="1" applyAlignment="1" applyProtection="1">
      <alignment vertical="center"/>
    </xf>
    <xf numFmtId="38" fontId="6" fillId="2" borderId="32" xfId="2" quotePrefix="1" applyFont="1" applyFill="1" applyBorder="1" applyAlignment="1">
      <alignment horizontal="right" vertical="center"/>
    </xf>
    <xf numFmtId="38" fontId="6" fillId="0" borderId="2" xfId="2" applyFont="1" applyBorder="1" applyAlignment="1" applyProtection="1">
      <alignment horizontal="right" vertical="center"/>
    </xf>
    <xf numFmtId="38" fontId="6" fillId="0" borderId="31" xfId="2" applyFont="1" applyBorder="1" applyAlignment="1" applyProtection="1">
      <alignment horizontal="right" vertical="center"/>
    </xf>
    <xf numFmtId="38" fontId="6" fillId="2" borderId="13" xfId="2" quotePrefix="1" applyFont="1" applyFill="1" applyBorder="1" applyAlignment="1">
      <alignment horizontal="right" vertical="center"/>
    </xf>
    <xf numFmtId="38" fontId="6" fillId="0" borderId="13" xfId="2" applyFont="1" applyBorder="1" applyAlignment="1" applyProtection="1">
      <alignment horizontal="right" vertical="center"/>
    </xf>
    <xf numFmtId="38" fontId="6" fillId="0" borderId="13" xfId="2" applyFont="1" applyFill="1" applyBorder="1" applyAlignment="1" applyProtection="1">
      <alignment vertical="center"/>
    </xf>
    <xf numFmtId="38" fontId="6" fillId="2" borderId="14" xfId="2" quotePrefix="1" applyFont="1" applyFill="1" applyBorder="1" applyAlignment="1">
      <alignment horizontal="right" vertical="center"/>
    </xf>
  </cellXfs>
  <cellStyles count="58">
    <cellStyle name="20% - アクセント 1 2" xfId="11"/>
    <cellStyle name="20% - アクセント 2 2" xfId="12"/>
    <cellStyle name="20% - アクセント 3 2" xfId="13"/>
    <cellStyle name="20% - アクセント 4 2" xfId="14"/>
    <cellStyle name="20% - アクセント 5 2" xfId="15"/>
    <cellStyle name="20% - アクセント 6 2" xfId="16"/>
    <cellStyle name="40% - アクセント 1 2" xfId="17"/>
    <cellStyle name="40% - アクセント 2 2" xfId="18"/>
    <cellStyle name="40% - アクセント 3 2" xfId="19"/>
    <cellStyle name="40% - アクセント 4 2" xfId="20"/>
    <cellStyle name="40% - アクセント 5 2" xfId="21"/>
    <cellStyle name="40% - アクセント 6 2" xfId="22"/>
    <cellStyle name="60% - アクセント 1 2" xfId="23"/>
    <cellStyle name="60% - アクセント 2 2" xfId="24"/>
    <cellStyle name="60% - アクセント 3 2" xfId="25"/>
    <cellStyle name="60% - アクセント 4 2" xfId="26"/>
    <cellStyle name="60% - アクセント 5 2" xfId="27"/>
    <cellStyle name="60% - アクセント 6 2" xfId="28"/>
    <cellStyle name="アクセント 1 2" xfId="29"/>
    <cellStyle name="アクセント 2 2" xfId="30"/>
    <cellStyle name="アクセント 3 2" xfId="31"/>
    <cellStyle name="アクセント 4 2" xfId="32"/>
    <cellStyle name="アクセント 5 2" xfId="33"/>
    <cellStyle name="アクセント 6 2" xfId="34"/>
    <cellStyle name="タイトル 2" xfId="35"/>
    <cellStyle name="チェック セル 2" xfId="36"/>
    <cellStyle name="どちらでもない 2" xfId="37"/>
    <cellStyle name="パーセント 2" xfId="54"/>
    <cellStyle name="パーセント 3" xfId="57"/>
    <cellStyle name="メモ 2" xfId="38"/>
    <cellStyle name="リンク セル 2" xfId="39"/>
    <cellStyle name="悪い 2" xfId="40"/>
    <cellStyle name="計算 2" xfId="41"/>
    <cellStyle name="警告文 2" xfId="42"/>
    <cellStyle name="桁区切り 2" xfId="2"/>
    <cellStyle name="桁区切り 2 2" xfId="43"/>
    <cellStyle name="桁区切り 3" xfId="5"/>
    <cellStyle name="桁区切り 4" xfId="6"/>
    <cellStyle name="桁区切り 5" xfId="10"/>
    <cellStyle name="見出し 1 2" xfId="44"/>
    <cellStyle name="見出し 2 2" xfId="45"/>
    <cellStyle name="見出し 3 2" xfId="46"/>
    <cellStyle name="見出し 4 2" xfId="47"/>
    <cellStyle name="集計 2" xfId="48"/>
    <cellStyle name="出力 2" xfId="49"/>
    <cellStyle name="説明文 2" xfId="50"/>
    <cellStyle name="入力 2" xfId="51"/>
    <cellStyle name="標準" xfId="0" builtinId="0"/>
    <cellStyle name="標準 2" xfId="1"/>
    <cellStyle name="標準 3" xfId="3"/>
    <cellStyle name="標準 4" xfId="4"/>
    <cellStyle name="標準 5" xfId="7"/>
    <cellStyle name="標準 6" xfId="8"/>
    <cellStyle name="標準 7" xfId="9"/>
    <cellStyle name="標準 8" xfId="56"/>
    <cellStyle name="標準_区政課_地01-01" xfId="55"/>
    <cellStyle name="未定義" xfId="52"/>
    <cellStyle name="良い 2" xfId="53"/>
  </cellStyles>
  <dxfs count="0"/>
  <tableStyles count="0" defaultTableStyle="TableStyleMedium2" defaultPivotStyle="PivotStyleMedium9"/>
  <colors>
    <mruColors>
      <color rgb="FF0000FF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B1:I47"/>
  <sheetViews>
    <sheetView showGridLines="0" tabSelected="1" showOutlineSymbols="0" view="pageBreakPreview" zoomScale="80" zoomScaleNormal="87" zoomScaleSheetLayoutView="80" workbookViewId="0">
      <selection activeCell="C6" sqref="C6:F47"/>
    </sheetView>
  </sheetViews>
  <sheetFormatPr defaultColWidth="15.5" defaultRowHeight="13.5"/>
  <cols>
    <col min="1" max="1" width="2.625" style="1" customWidth="1"/>
    <col min="2" max="2" width="14.625" style="1" customWidth="1"/>
    <col min="3" max="3" width="19.5" style="1" customWidth="1"/>
    <col min="4" max="4" width="19.75" style="1" customWidth="1"/>
    <col min="5" max="5" width="21.25" style="1" customWidth="1"/>
    <col min="6" max="6" width="22.25" style="1" customWidth="1"/>
    <col min="7" max="7" width="2.375" style="1" customWidth="1"/>
    <col min="8" max="8" width="14.25" style="1" bestFit="1" customWidth="1"/>
    <col min="9" max="12" width="15.5" style="1"/>
    <col min="13" max="15" width="18.375" style="1" customWidth="1"/>
    <col min="16" max="256" width="15.5" style="1"/>
    <col min="257" max="257" width="2.625" style="1" customWidth="1"/>
    <col min="258" max="258" width="14.625" style="1" customWidth="1"/>
    <col min="259" max="259" width="19.5" style="1" customWidth="1"/>
    <col min="260" max="260" width="19.75" style="1" customWidth="1"/>
    <col min="261" max="261" width="21.25" style="1" customWidth="1"/>
    <col min="262" max="262" width="22.25" style="1" customWidth="1"/>
    <col min="263" max="263" width="2.375" style="1" customWidth="1"/>
    <col min="264" max="264" width="14.25" style="1" bestFit="1" customWidth="1"/>
    <col min="265" max="268" width="15.5" style="1"/>
    <col min="269" max="271" width="18.375" style="1" customWidth="1"/>
    <col min="272" max="512" width="15.5" style="1"/>
    <col min="513" max="513" width="2.625" style="1" customWidth="1"/>
    <col min="514" max="514" width="14.625" style="1" customWidth="1"/>
    <col min="515" max="515" width="19.5" style="1" customWidth="1"/>
    <col min="516" max="516" width="19.75" style="1" customWidth="1"/>
    <col min="517" max="517" width="21.25" style="1" customWidth="1"/>
    <col min="518" max="518" width="22.25" style="1" customWidth="1"/>
    <col min="519" max="519" width="2.375" style="1" customWidth="1"/>
    <col min="520" max="520" width="14.25" style="1" bestFit="1" customWidth="1"/>
    <col min="521" max="524" width="15.5" style="1"/>
    <col min="525" max="527" width="18.375" style="1" customWidth="1"/>
    <col min="528" max="768" width="15.5" style="1"/>
    <col min="769" max="769" width="2.625" style="1" customWidth="1"/>
    <col min="770" max="770" width="14.625" style="1" customWidth="1"/>
    <col min="771" max="771" width="19.5" style="1" customWidth="1"/>
    <col min="772" max="772" width="19.75" style="1" customWidth="1"/>
    <col min="773" max="773" width="21.25" style="1" customWidth="1"/>
    <col min="774" max="774" width="22.25" style="1" customWidth="1"/>
    <col min="775" max="775" width="2.375" style="1" customWidth="1"/>
    <col min="776" max="776" width="14.25" style="1" bestFit="1" customWidth="1"/>
    <col min="777" max="780" width="15.5" style="1"/>
    <col min="781" max="783" width="18.375" style="1" customWidth="1"/>
    <col min="784" max="1024" width="15.5" style="1"/>
    <col min="1025" max="1025" width="2.625" style="1" customWidth="1"/>
    <col min="1026" max="1026" width="14.625" style="1" customWidth="1"/>
    <col min="1027" max="1027" width="19.5" style="1" customWidth="1"/>
    <col min="1028" max="1028" width="19.75" style="1" customWidth="1"/>
    <col min="1029" max="1029" width="21.25" style="1" customWidth="1"/>
    <col min="1030" max="1030" width="22.25" style="1" customWidth="1"/>
    <col min="1031" max="1031" width="2.375" style="1" customWidth="1"/>
    <col min="1032" max="1032" width="14.25" style="1" bestFit="1" customWidth="1"/>
    <col min="1033" max="1036" width="15.5" style="1"/>
    <col min="1037" max="1039" width="18.375" style="1" customWidth="1"/>
    <col min="1040" max="1280" width="15.5" style="1"/>
    <col min="1281" max="1281" width="2.625" style="1" customWidth="1"/>
    <col min="1282" max="1282" width="14.625" style="1" customWidth="1"/>
    <col min="1283" max="1283" width="19.5" style="1" customWidth="1"/>
    <col min="1284" max="1284" width="19.75" style="1" customWidth="1"/>
    <col min="1285" max="1285" width="21.25" style="1" customWidth="1"/>
    <col min="1286" max="1286" width="22.25" style="1" customWidth="1"/>
    <col min="1287" max="1287" width="2.375" style="1" customWidth="1"/>
    <col min="1288" max="1288" width="14.25" style="1" bestFit="1" customWidth="1"/>
    <col min="1289" max="1292" width="15.5" style="1"/>
    <col min="1293" max="1295" width="18.375" style="1" customWidth="1"/>
    <col min="1296" max="1536" width="15.5" style="1"/>
    <col min="1537" max="1537" width="2.625" style="1" customWidth="1"/>
    <col min="1538" max="1538" width="14.625" style="1" customWidth="1"/>
    <col min="1539" max="1539" width="19.5" style="1" customWidth="1"/>
    <col min="1540" max="1540" width="19.75" style="1" customWidth="1"/>
    <col min="1541" max="1541" width="21.25" style="1" customWidth="1"/>
    <col min="1542" max="1542" width="22.25" style="1" customWidth="1"/>
    <col min="1543" max="1543" width="2.375" style="1" customWidth="1"/>
    <col min="1544" max="1544" width="14.25" style="1" bestFit="1" customWidth="1"/>
    <col min="1545" max="1548" width="15.5" style="1"/>
    <col min="1549" max="1551" width="18.375" style="1" customWidth="1"/>
    <col min="1552" max="1792" width="15.5" style="1"/>
    <col min="1793" max="1793" width="2.625" style="1" customWidth="1"/>
    <col min="1794" max="1794" width="14.625" style="1" customWidth="1"/>
    <col min="1795" max="1795" width="19.5" style="1" customWidth="1"/>
    <col min="1796" max="1796" width="19.75" style="1" customWidth="1"/>
    <col min="1797" max="1797" width="21.25" style="1" customWidth="1"/>
    <col min="1798" max="1798" width="22.25" style="1" customWidth="1"/>
    <col min="1799" max="1799" width="2.375" style="1" customWidth="1"/>
    <col min="1800" max="1800" width="14.25" style="1" bestFit="1" customWidth="1"/>
    <col min="1801" max="1804" width="15.5" style="1"/>
    <col min="1805" max="1807" width="18.375" style="1" customWidth="1"/>
    <col min="1808" max="2048" width="15.5" style="1"/>
    <col min="2049" max="2049" width="2.625" style="1" customWidth="1"/>
    <col min="2050" max="2050" width="14.625" style="1" customWidth="1"/>
    <col min="2051" max="2051" width="19.5" style="1" customWidth="1"/>
    <col min="2052" max="2052" width="19.75" style="1" customWidth="1"/>
    <col min="2053" max="2053" width="21.25" style="1" customWidth="1"/>
    <col min="2054" max="2054" width="22.25" style="1" customWidth="1"/>
    <col min="2055" max="2055" width="2.375" style="1" customWidth="1"/>
    <col min="2056" max="2056" width="14.25" style="1" bestFit="1" customWidth="1"/>
    <col min="2057" max="2060" width="15.5" style="1"/>
    <col min="2061" max="2063" width="18.375" style="1" customWidth="1"/>
    <col min="2064" max="2304" width="15.5" style="1"/>
    <col min="2305" max="2305" width="2.625" style="1" customWidth="1"/>
    <col min="2306" max="2306" width="14.625" style="1" customWidth="1"/>
    <col min="2307" max="2307" width="19.5" style="1" customWidth="1"/>
    <col min="2308" max="2308" width="19.75" style="1" customWidth="1"/>
    <col min="2309" max="2309" width="21.25" style="1" customWidth="1"/>
    <col min="2310" max="2310" width="22.25" style="1" customWidth="1"/>
    <col min="2311" max="2311" width="2.375" style="1" customWidth="1"/>
    <col min="2312" max="2312" width="14.25" style="1" bestFit="1" customWidth="1"/>
    <col min="2313" max="2316" width="15.5" style="1"/>
    <col min="2317" max="2319" width="18.375" style="1" customWidth="1"/>
    <col min="2320" max="2560" width="15.5" style="1"/>
    <col min="2561" max="2561" width="2.625" style="1" customWidth="1"/>
    <col min="2562" max="2562" width="14.625" style="1" customWidth="1"/>
    <col min="2563" max="2563" width="19.5" style="1" customWidth="1"/>
    <col min="2564" max="2564" width="19.75" style="1" customWidth="1"/>
    <col min="2565" max="2565" width="21.25" style="1" customWidth="1"/>
    <col min="2566" max="2566" width="22.25" style="1" customWidth="1"/>
    <col min="2567" max="2567" width="2.375" style="1" customWidth="1"/>
    <col min="2568" max="2568" width="14.25" style="1" bestFit="1" customWidth="1"/>
    <col min="2569" max="2572" width="15.5" style="1"/>
    <col min="2573" max="2575" width="18.375" style="1" customWidth="1"/>
    <col min="2576" max="2816" width="15.5" style="1"/>
    <col min="2817" max="2817" width="2.625" style="1" customWidth="1"/>
    <col min="2818" max="2818" width="14.625" style="1" customWidth="1"/>
    <col min="2819" max="2819" width="19.5" style="1" customWidth="1"/>
    <col min="2820" max="2820" width="19.75" style="1" customWidth="1"/>
    <col min="2821" max="2821" width="21.25" style="1" customWidth="1"/>
    <col min="2822" max="2822" width="22.25" style="1" customWidth="1"/>
    <col min="2823" max="2823" width="2.375" style="1" customWidth="1"/>
    <col min="2824" max="2824" width="14.25" style="1" bestFit="1" customWidth="1"/>
    <col min="2825" max="2828" width="15.5" style="1"/>
    <col min="2829" max="2831" width="18.375" style="1" customWidth="1"/>
    <col min="2832" max="3072" width="15.5" style="1"/>
    <col min="3073" max="3073" width="2.625" style="1" customWidth="1"/>
    <col min="3074" max="3074" width="14.625" style="1" customWidth="1"/>
    <col min="3075" max="3075" width="19.5" style="1" customWidth="1"/>
    <col min="3076" max="3076" width="19.75" style="1" customWidth="1"/>
    <col min="3077" max="3077" width="21.25" style="1" customWidth="1"/>
    <col min="3078" max="3078" width="22.25" style="1" customWidth="1"/>
    <col min="3079" max="3079" width="2.375" style="1" customWidth="1"/>
    <col min="3080" max="3080" width="14.25" style="1" bestFit="1" customWidth="1"/>
    <col min="3081" max="3084" width="15.5" style="1"/>
    <col min="3085" max="3087" width="18.375" style="1" customWidth="1"/>
    <col min="3088" max="3328" width="15.5" style="1"/>
    <col min="3329" max="3329" width="2.625" style="1" customWidth="1"/>
    <col min="3330" max="3330" width="14.625" style="1" customWidth="1"/>
    <col min="3331" max="3331" width="19.5" style="1" customWidth="1"/>
    <col min="3332" max="3332" width="19.75" style="1" customWidth="1"/>
    <col min="3333" max="3333" width="21.25" style="1" customWidth="1"/>
    <col min="3334" max="3334" width="22.25" style="1" customWidth="1"/>
    <col min="3335" max="3335" width="2.375" style="1" customWidth="1"/>
    <col min="3336" max="3336" width="14.25" style="1" bestFit="1" customWidth="1"/>
    <col min="3337" max="3340" width="15.5" style="1"/>
    <col min="3341" max="3343" width="18.375" style="1" customWidth="1"/>
    <col min="3344" max="3584" width="15.5" style="1"/>
    <col min="3585" max="3585" width="2.625" style="1" customWidth="1"/>
    <col min="3586" max="3586" width="14.625" style="1" customWidth="1"/>
    <col min="3587" max="3587" width="19.5" style="1" customWidth="1"/>
    <col min="3588" max="3588" width="19.75" style="1" customWidth="1"/>
    <col min="3589" max="3589" width="21.25" style="1" customWidth="1"/>
    <col min="3590" max="3590" width="22.25" style="1" customWidth="1"/>
    <col min="3591" max="3591" width="2.375" style="1" customWidth="1"/>
    <col min="3592" max="3592" width="14.25" style="1" bestFit="1" customWidth="1"/>
    <col min="3593" max="3596" width="15.5" style="1"/>
    <col min="3597" max="3599" width="18.375" style="1" customWidth="1"/>
    <col min="3600" max="3840" width="15.5" style="1"/>
    <col min="3841" max="3841" width="2.625" style="1" customWidth="1"/>
    <col min="3842" max="3842" width="14.625" style="1" customWidth="1"/>
    <col min="3843" max="3843" width="19.5" style="1" customWidth="1"/>
    <col min="3844" max="3844" width="19.75" style="1" customWidth="1"/>
    <col min="3845" max="3845" width="21.25" style="1" customWidth="1"/>
    <col min="3846" max="3846" width="22.25" style="1" customWidth="1"/>
    <col min="3847" max="3847" width="2.375" style="1" customWidth="1"/>
    <col min="3848" max="3848" width="14.25" style="1" bestFit="1" customWidth="1"/>
    <col min="3849" max="3852" width="15.5" style="1"/>
    <col min="3853" max="3855" width="18.375" style="1" customWidth="1"/>
    <col min="3856" max="4096" width="15.5" style="1"/>
    <col min="4097" max="4097" width="2.625" style="1" customWidth="1"/>
    <col min="4098" max="4098" width="14.625" style="1" customWidth="1"/>
    <col min="4099" max="4099" width="19.5" style="1" customWidth="1"/>
    <col min="4100" max="4100" width="19.75" style="1" customWidth="1"/>
    <col min="4101" max="4101" width="21.25" style="1" customWidth="1"/>
    <col min="4102" max="4102" width="22.25" style="1" customWidth="1"/>
    <col min="4103" max="4103" width="2.375" style="1" customWidth="1"/>
    <col min="4104" max="4104" width="14.25" style="1" bestFit="1" customWidth="1"/>
    <col min="4105" max="4108" width="15.5" style="1"/>
    <col min="4109" max="4111" width="18.375" style="1" customWidth="1"/>
    <col min="4112" max="4352" width="15.5" style="1"/>
    <col min="4353" max="4353" width="2.625" style="1" customWidth="1"/>
    <col min="4354" max="4354" width="14.625" style="1" customWidth="1"/>
    <col min="4355" max="4355" width="19.5" style="1" customWidth="1"/>
    <col min="4356" max="4356" width="19.75" style="1" customWidth="1"/>
    <col min="4357" max="4357" width="21.25" style="1" customWidth="1"/>
    <col min="4358" max="4358" width="22.25" style="1" customWidth="1"/>
    <col min="4359" max="4359" width="2.375" style="1" customWidth="1"/>
    <col min="4360" max="4360" width="14.25" style="1" bestFit="1" customWidth="1"/>
    <col min="4361" max="4364" width="15.5" style="1"/>
    <col min="4365" max="4367" width="18.375" style="1" customWidth="1"/>
    <col min="4368" max="4608" width="15.5" style="1"/>
    <col min="4609" max="4609" width="2.625" style="1" customWidth="1"/>
    <col min="4610" max="4610" width="14.625" style="1" customWidth="1"/>
    <col min="4611" max="4611" width="19.5" style="1" customWidth="1"/>
    <col min="4612" max="4612" width="19.75" style="1" customWidth="1"/>
    <col min="4613" max="4613" width="21.25" style="1" customWidth="1"/>
    <col min="4614" max="4614" width="22.25" style="1" customWidth="1"/>
    <col min="4615" max="4615" width="2.375" style="1" customWidth="1"/>
    <col min="4616" max="4616" width="14.25" style="1" bestFit="1" customWidth="1"/>
    <col min="4617" max="4620" width="15.5" style="1"/>
    <col min="4621" max="4623" width="18.375" style="1" customWidth="1"/>
    <col min="4624" max="4864" width="15.5" style="1"/>
    <col min="4865" max="4865" width="2.625" style="1" customWidth="1"/>
    <col min="4866" max="4866" width="14.625" style="1" customWidth="1"/>
    <col min="4867" max="4867" width="19.5" style="1" customWidth="1"/>
    <col min="4868" max="4868" width="19.75" style="1" customWidth="1"/>
    <col min="4869" max="4869" width="21.25" style="1" customWidth="1"/>
    <col min="4870" max="4870" width="22.25" style="1" customWidth="1"/>
    <col min="4871" max="4871" width="2.375" style="1" customWidth="1"/>
    <col min="4872" max="4872" width="14.25" style="1" bestFit="1" customWidth="1"/>
    <col min="4873" max="4876" width="15.5" style="1"/>
    <col min="4877" max="4879" width="18.375" style="1" customWidth="1"/>
    <col min="4880" max="5120" width="15.5" style="1"/>
    <col min="5121" max="5121" width="2.625" style="1" customWidth="1"/>
    <col min="5122" max="5122" width="14.625" style="1" customWidth="1"/>
    <col min="5123" max="5123" width="19.5" style="1" customWidth="1"/>
    <col min="5124" max="5124" width="19.75" style="1" customWidth="1"/>
    <col min="5125" max="5125" width="21.25" style="1" customWidth="1"/>
    <col min="5126" max="5126" width="22.25" style="1" customWidth="1"/>
    <col min="5127" max="5127" width="2.375" style="1" customWidth="1"/>
    <col min="5128" max="5128" width="14.25" style="1" bestFit="1" customWidth="1"/>
    <col min="5129" max="5132" width="15.5" style="1"/>
    <col min="5133" max="5135" width="18.375" style="1" customWidth="1"/>
    <col min="5136" max="5376" width="15.5" style="1"/>
    <col min="5377" max="5377" width="2.625" style="1" customWidth="1"/>
    <col min="5378" max="5378" width="14.625" style="1" customWidth="1"/>
    <col min="5379" max="5379" width="19.5" style="1" customWidth="1"/>
    <col min="5380" max="5380" width="19.75" style="1" customWidth="1"/>
    <col min="5381" max="5381" width="21.25" style="1" customWidth="1"/>
    <col min="5382" max="5382" width="22.25" style="1" customWidth="1"/>
    <col min="5383" max="5383" width="2.375" style="1" customWidth="1"/>
    <col min="5384" max="5384" width="14.25" style="1" bestFit="1" customWidth="1"/>
    <col min="5385" max="5388" width="15.5" style="1"/>
    <col min="5389" max="5391" width="18.375" style="1" customWidth="1"/>
    <col min="5392" max="5632" width="15.5" style="1"/>
    <col min="5633" max="5633" width="2.625" style="1" customWidth="1"/>
    <col min="5634" max="5634" width="14.625" style="1" customWidth="1"/>
    <col min="5635" max="5635" width="19.5" style="1" customWidth="1"/>
    <col min="5636" max="5636" width="19.75" style="1" customWidth="1"/>
    <col min="5637" max="5637" width="21.25" style="1" customWidth="1"/>
    <col min="5638" max="5638" width="22.25" style="1" customWidth="1"/>
    <col min="5639" max="5639" width="2.375" style="1" customWidth="1"/>
    <col min="5640" max="5640" width="14.25" style="1" bestFit="1" customWidth="1"/>
    <col min="5641" max="5644" width="15.5" style="1"/>
    <col min="5645" max="5647" width="18.375" style="1" customWidth="1"/>
    <col min="5648" max="5888" width="15.5" style="1"/>
    <col min="5889" max="5889" width="2.625" style="1" customWidth="1"/>
    <col min="5890" max="5890" width="14.625" style="1" customWidth="1"/>
    <col min="5891" max="5891" width="19.5" style="1" customWidth="1"/>
    <col min="5892" max="5892" width="19.75" style="1" customWidth="1"/>
    <col min="5893" max="5893" width="21.25" style="1" customWidth="1"/>
    <col min="5894" max="5894" width="22.25" style="1" customWidth="1"/>
    <col min="5895" max="5895" width="2.375" style="1" customWidth="1"/>
    <col min="5896" max="5896" width="14.25" style="1" bestFit="1" customWidth="1"/>
    <col min="5897" max="5900" width="15.5" style="1"/>
    <col min="5901" max="5903" width="18.375" style="1" customWidth="1"/>
    <col min="5904" max="6144" width="15.5" style="1"/>
    <col min="6145" max="6145" width="2.625" style="1" customWidth="1"/>
    <col min="6146" max="6146" width="14.625" style="1" customWidth="1"/>
    <col min="6147" max="6147" width="19.5" style="1" customWidth="1"/>
    <col min="6148" max="6148" width="19.75" style="1" customWidth="1"/>
    <col min="6149" max="6149" width="21.25" style="1" customWidth="1"/>
    <col min="6150" max="6150" width="22.25" style="1" customWidth="1"/>
    <col min="6151" max="6151" width="2.375" style="1" customWidth="1"/>
    <col min="6152" max="6152" width="14.25" style="1" bestFit="1" customWidth="1"/>
    <col min="6153" max="6156" width="15.5" style="1"/>
    <col min="6157" max="6159" width="18.375" style="1" customWidth="1"/>
    <col min="6160" max="6400" width="15.5" style="1"/>
    <col min="6401" max="6401" width="2.625" style="1" customWidth="1"/>
    <col min="6402" max="6402" width="14.625" style="1" customWidth="1"/>
    <col min="6403" max="6403" width="19.5" style="1" customWidth="1"/>
    <col min="6404" max="6404" width="19.75" style="1" customWidth="1"/>
    <col min="6405" max="6405" width="21.25" style="1" customWidth="1"/>
    <col min="6406" max="6406" width="22.25" style="1" customWidth="1"/>
    <col min="6407" max="6407" width="2.375" style="1" customWidth="1"/>
    <col min="6408" max="6408" width="14.25" style="1" bestFit="1" customWidth="1"/>
    <col min="6409" max="6412" width="15.5" style="1"/>
    <col min="6413" max="6415" width="18.375" style="1" customWidth="1"/>
    <col min="6416" max="6656" width="15.5" style="1"/>
    <col min="6657" max="6657" width="2.625" style="1" customWidth="1"/>
    <col min="6658" max="6658" width="14.625" style="1" customWidth="1"/>
    <col min="6659" max="6659" width="19.5" style="1" customWidth="1"/>
    <col min="6660" max="6660" width="19.75" style="1" customWidth="1"/>
    <col min="6661" max="6661" width="21.25" style="1" customWidth="1"/>
    <col min="6662" max="6662" width="22.25" style="1" customWidth="1"/>
    <col min="6663" max="6663" width="2.375" style="1" customWidth="1"/>
    <col min="6664" max="6664" width="14.25" style="1" bestFit="1" customWidth="1"/>
    <col min="6665" max="6668" width="15.5" style="1"/>
    <col min="6669" max="6671" width="18.375" style="1" customWidth="1"/>
    <col min="6672" max="6912" width="15.5" style="1"/>
    <col min="6913" max="6913" width="2.625" style="1" customWidth="1"/>
    <col min="6914" max="6914" width="14.625" style="1" customWidth="1"/>
    <col min="6915" max="6915" width="19.5" style="1" customWidth="1"/>
    <col min="6916" max="6916" width="19.75" style="1" customWidth="1"/>
    <col min="6917" max="6917" width="21.25" style="1" customWidth="1"/>
    <col min="6918" max="6918" width="22.25" style="1" customWidth="1"/>
    <col min="6919" max="6919" width="2.375" style="1" customWidth="1"/>
    <col min="6920" max="6920" width="14.25" style="1" bestFit="1" customWidth="1"/>
    <col min="6921" max="6924" width="15.5" style="1"/>
    <col min="6925" max="6927" width="18.375" style="1" customWidth="1"/>
    <col min="6928" max="7168" width="15.5" style="1"/>
    <col min="7169" max="7169" width="2.625" style="1" customWidth="1"/>
    <col min="7170" max="7170" width="14.625" style="1" customWidth="1"/>
    <col min="7171" max="7171" width="19.5" style="1" customWidth="1"/>
    <col min="7172" max="7172" width="19.75" style="1" customWidth="1"/>
    <col min="7173" max="7173" width="21.25" style="1" customWidth="1"/>
    <col min="7174" max="7174" width="22.25" style="1" customWidth="1"/>
    <col min="7175" max="7175" width="2.375" style="1" customWidth="1"/>
    <col min="7176" max="7176" width="14.25" style="1" bestFit="1" customWidth="1"/>
    <col min="7177" max="7180" width="15.5" style="1"/>
    <col min="7181" max="7183" width="18.375" style="1" customWidth="1"/>
    <col min="7184" max="7424" width="15.5" style="1"/>
    <col min="7425" max="7425" width="2.625" style="1" customWidth="1"/>
    <col min="7426" max="7426" width="14.625" style="1" customWidth="1"/>
    <col min="7427" max="7427" width="19.5" style="1" customWidth="1"/>
    <col min="7428" max="7428" width="19.75" style="1" customWidth="1"/>
    <col min="7429" max="7429" width="21.25" style="1" customWidth="1"/>
    <col min="7430" max="7430" width="22.25" style="1" customWidth="1"/>
    <col min="7431" max="7431" width="2.375" style="1" customWidth="1"/>
    <col min="7432" max="7432" width="14.25" style="1" bestFit="1" customWidth="1"/>
    <col min="7433" max="7436" width="15.5" style="1"/>
    <col min="7437" max="7439" width="18.375" style="1" customWidth="1"/>
    <col min="7440" max="7680" width="15.5" style="1"/>
    <col min="7681" max="7681" width="2.625" style="1" customWidth="1"/>
    <col min="7682" max="7682" width="14.625" style="1" customWidth="1"/>
    <col min="7683" max="7683" width="19.5" style="1" customWidth="1"/>
    <col min="7684" max="7684" width="19.75" style="1" customWidth="1"/>
    <col min="7685" max="7685" width="21.25" style="1" customWidth="1"/>
    <col min="7686" max="7686" width="22.25" style="1" customWidth="1"/>
    <col min="7687" max="7687" width="2.375" style="1" customWidth="1"/>
    <col min="7688" max="7688" width="14.25" style="1" bestFit="1" customWidth="1"/>
    <col min="7689" max="7692" width="15.5" style="1"/>
    <col min="7693" max="7695" width="18.375" style="1" customWidth="1"/>
    <col min="7696" max="7936" width="15.5" style="1"/>
    <col min="7937" max="7937" width="2.625" style="1" customWidth="1"/>
    <col min="7938" max="7938" width="14.625" style="1" customWidth="1"/>
    <col min="7939" max="7939" width="19.5" style="1" customWidth="1"/>
    <col min="7940" max="7940" width="19.75" style="1" customWidth="1"/>
    <col min="7941" max="7941" width="21.25" style="1" customWidth="1"/>
    <col min="7942" max="7942" width="22.25" style="1" customWidth="1"/>
    <col min="7943" max="7943" width="2.375" style="1" customWidth="1"/>
    <col min="7944" max="7944" width="14.25" style="1" bestFit="1" customWidth="1"/>
    <col min="7945" max="7948" width="15.5" style="1"/>
    <col min="7949" max="7951" width="18.375" style="1" customWidth="1"/>
    <col min="7952" max="8192" width="15.5" style="1"/>
    <col min="8193" max="8193" width="2.625" style="1" customWidth="1"/>
    <col min="8194" max="8194" width="14.625" style="1" customWidth="1"/>
    <col min="8195" max="8195" width="19.5" style="1" customWidth="1"/>
    <col min="8196" max="8196" width="19.75" style="1" customWidth="1"/>
    <col min="8197" max="8197" width="21.25" style="1" customWidth="1"/>
    <col min="8198" max="8198" width="22.25" style="1" customWidth="1"/>
    <col min="8199" max="8199" width="2.375" style="1" customWidth="1"/>
    <col min="8200" max="8200" width="14.25" style="1" bestFit="1" customWidth="1"/>
    <col min="8201" max="8204" width="15.5" style="1"/>
    <col min="8205" max="8207" width="18.375" style="1" customWidth="1"/>
    <col min="8208" max="8448" width="15.5" style="1"/>
    <col min="8449" max="8449" width="2.625" style="1" customWidth="1"/>
    <col min="8450" max="8450" width="14.625" style="1" customWidth="1"/>
    <col min="8451" max="8451" width="19.5" style="1" customWidth="1"/>
    <col min="8452" max="8452" width="19.75" style="1" customWidth="1"/>
    <col min="8453" max="8453" width="21.25" style="1" customWidth="1"/>
    <col min="8454" max="8454" width="22.25" style="1" customWidth="1"/>
    <col min="8455" max="8455" width="2.375" style="1" customWidth="1"/>
    <col min="8456" max="8456" width="14.25" style="1" bestFit="1" customWidth="1"/>
    <col min="8457" max="8460" width="15.5" style="1"/>
    <col min="8461" max="8463" width="18.375" style="1" customWidth="1"/>
    <col min="8464" max="8704" width="15.5" style="1"/>
    <col min="8705" max="8705" width="2.625" style="1" customWidth="1"/>
    <col min="8706" max="8706" width="14.625" style="1" customWidth="1"/>
    <col min="8707" max="8707" width="19.5" style="1" customWidth="1"/>
    <col min="8708" max="8708" width="19.75" style="1" customWidth="1"/>
    <col min="8709" max="8709" width="21.25" style="1" customWidth="1"/>
    <col min="8710" max="8710" width="22.25" style="1" customWidth="1"/>
    <col min="8711" max="8711" width="2.375" style="1" customWidth="1"/>
    <col min="8712" max="8712" width="14.25" style="1" bestFit="1" customWidth="1"/>
    <col min="8713" max="8716" width="15.5" style="1"/>
    <col min="8717" max="8719" width="18.375" style="1" customWidth="1"/>
    <col min="8720" max="8960" width="15.5" style="1"/>
    <col min="8961" max="8961" width="2.625" style="1" customWidth="1"/>
    <col min="8962" max="8962" width="14.625" style="1" customWidth="1"/>
    <col min="8963" max="8963" width="19.5" style="1" customWidth="1"/>
    <col min="8964" max="8964" width="19.75" style="1" customWidth="1"/>
    <col min="8965" max="8965" width="21.25" style="1" customWidth="1"/>
    <col min="8966" max="8966" width="22.25" style="1" customWidth="1"/>
    <col min="8967" max="8967" width="2.375" style="1" customWidth="1"/>
    <col min="8968" max="8968" width="14.25" style="1" bestFit="1" customWidth="1"/>
    <col min="8969" max="8972" width="15.5" style="1"/>
    <col min="8973" max="8975" width="18.375" style="1" customWidth="1"/>
    <col min="8976" max="9216" width="15.5" style="1"/>
    <col min="9217" max="9217" width="2.625" style="1" customWidth="1"/>
    <col min="9218" max="9218" width="14.625" style="1" customWidth="1"/>
    <col min="9219" max="9219" width="19.5" style="1" customWidth="1"/>
    <col min="9220" max="9220" width="19.75" style="1" customWidth="1"/>
    <col min="9221" max="9221" width="21.25" style="1" customWidth="1"/>
    <col min="9222" max="9222" width="22.25" style="1" customWidth="1"/>
    <col min="9223" max="9223" width="2.375" style="1" customWidth="1"/>
    <col min="9224" max="9224" width="14.25" style="1" bestFit="1" customWidth="1"/>
    <col min="9225" max="9228" width="15.5" style="1"/>
    <col min="9229" max="9231" width="18.375" style="1" customWidth="1"/>
    <col min="9232" max="9472" width="15.5" style="1"/>
    <col min="9473" max="9473" width="2.625" style="1" customWidth="1"/>
    <col min="9474" max="9474" width="14.625" style="1" customWidth="1"/>
    <col min="9475" max="9475" width="19.5" style="1" customWidth="1"/>
    <col min="9476" max="9476" width="19.75" style="1" customWidth="1"/>
    <col min="9477" max="9477" width="21.25" style="1" customWidth="1"/>
    <col min="9478" max="9478" width="22.25" style="1" customWidth="1"/>
    <col min="9479" max="9479" width="2.375" style="1" customWidth="1"/>
    <col min="9480" max="9480" width="14.25" style="1" bestFit="1" customWidth="1"/>
    <col min="9481" max="9484" width="15.5" style="1"/>
    <col min="9485" max="9487" width="18.375" style="1" customWidth="1"/>
    <col min="9488" max="9728" width="15.5" style="1"/>
    <col min="9729" max="9729" width="2.625" style="1" customWidth="1"/>
    <col min="9730" max="9730" width="14.625" style="1" customWidth="1"/>
    <col min="9731" max="9731" width="19.5" style="1" customWidth="1"/>
    <col min="9732" max="9732" width="19.75" style="1" customWidth="1"/>
    <col min="9733" max="9733" width="21.25" style="1" customWidth="1"/>
    <col min="9734" max="9734" width="22.25" style="1" customWidth="1"/>
    <col min="9735" max="9735" width="2.375" style="1" customWidth="1"/>
    <col min="9736" max="9736" width="14.25" style="1" bestFit="1" customWidth="1"/>
    <col min="9737" max="9740" width="15.5" style="1"/>
    <col min="9741" max="9743" width="18.375" style="1" customWidth="1"/>
    <col min="9744" max="9984" width="15.5" style="1"/>
    <col min="9985" max="9985" width="2.625" style="1" customWidth="1"/>
    <col min="9986" max="9986" width="14.625" style="1" customWidth="1"/>
    <col min="9987" max="9987" width="19.5" style="1" customWidth="1"/>
    <col min="9988" max="9988" width="19.75" style="1" customWidth="1"/>
    <col min="9989" max="9989" width="21.25" style="1" customWidth="1"/>
    <col min="9990" max="9990" width="22.25" style="1" customWidth="1"/>
    <col min="9991" max="9991" width="2.375" style="1" customWidth="1"/>
    <col min="9992" max="9992" width="14.25" style="1" bestFit="1" customWidth="1"/>
    <col min="9993" max="9996" width="15.5" style="1"/>
    <col min="9997" max="9999" width="18.375" style="1" customWidth="1"/>
    <col min="10000" max="10240" width="15.5" style="1"/>
    <col min="10241" max="10241" width="2.625" style="1" customWidth="1"/>
    <col min="10242" max="10242" width="14.625" style="1" customWidth="1"/>
    <col min="10243" max="10243" width="19.5" style="1" customWidth="1"/>
    <col min="10244" max="10244" width="19.75" style="1" customWidth="1"/>
    <col min="10245" max="10245" width="21.25" style="1" customWidth="1"/>
    <col min="10246" max="10246" width="22.25" style="1" customWidth="1"/>
    <col min="10247" max="10247" width="2.375" style="1" customWidth="1"/>
    <col min="10248" max="10248" width="14.25" style="1" bestFit="1" customWidth="1"/>
    <col min="10249" max="10252" width="15.5" style="1"/>
    <col min="10253" max="10255" width="18.375" style="1" customWidth="1"/>
    <col min="10256" max="10496" width="15.5" style="1"/>
    <col min="10497" max="10497" width="2.625" style="1" customWidth="1"/>
    <col min="10498" max="10498" width="14.625" style="1" customWidth="1"/>
    <col min="10499" max="10499" width="19.5" style="1" customWidth="1"/>
    <col min="10500" max="10500" width="19.75" style="1" customWidth="1"/>
    <col min="10501" max="10501" width="21.25" style="1" customWidth="1"/>
    <col min="10502" max="10502" width="22.25" style="1" customWidth="1"/>
    <col min="10503" max="10503" width="2.375" style="1" customWidth="1"/>
    <col min="10504" max="10504" width="14.25" style="1" bestFit="1" customWidth="1"/>
    <col min="10505" max="10508" width="15.5" style="1"/>
    <col min="10509" max="10511" width="18.375" style="1" customWidth="1"/>
    <col min="10512" max="10752" width="15.5" style="1"/>
    <col min="10753" max="10753" width="2.625" style="1" customWidth="1"/>
    <col min="10754" max="10754" width="14.625" style="1" customWidth="1"/>
    <col min="10755" max="10755" width="19.5" style="1" customWidth="1"/>
    <col min="10756" max="10756" width="19.75" style="1" customWidth="1"/>
    <col min="10757" max="10757" width="21.25" style="1" customWidth="1"/>
    <col min="10758" max="10758" width="22.25" style="1" customWidth="1"/>
    <col min="10759" max="10759" width="2.375" style="1" customWidth="1"/>
    <col min="10760" max="10760" width="14.25" style="1" bestFit="1" customWidth="1"/>
    <col min="10761" max="10764" width="15.5" style="1"/>
    <col min="10765" max="10767" width="18.375" style="1" customWidth="1"/>
    <col min="10768" max="11008" width="15.5" style="1"/>
    <col min="11009" max="11009" width="2.625" style="1" customWidth="1"/>
    <col min="11010" max="11010" width="14.625" style="1" customWidth="1"/>
    <col min="11011" max="11011" width="19.5" style="1" customWidth="1"/>
    <col min="11012" max="11012" width="19.75" style="1" customWidth="1"/>
    <col min="11013" max="11013" width="21.25" style="1" customWidth="1"/>
    <col min="11014" max="11014" width="22.25" style="1" customWidth="1"/>
    <col min="11015" max="11015" width="2.375" style="1" customWidth="1"/>
    <col min="11016" max="11016" width="14.25" style="1" bestFit="1" customWidth="1"/>
    <col min="11017" max="11020" width="15.5" style="1"/>
    <col min="11021" max="11023" width="18.375" style="1" customWidth="1"/>
    <col min="11024" max="11264" width="15.5" style="1"/>
    <col min="11265" max="11265" width="2.625" style="1" customWidth="1"/>
    <col min="11266" max="11266" width="14.625" style="1" customWidth="1"/>
    <col min="11267" max="11267" width="19.5" style="1" customWidth="1"/>
    <col min="11268" max="11268" width="19.75" style="1" customWidth="1"/>
    <col min="11269" max="11269" width="21.25" style="1" customWidth="1"/>
    <col min="11270" max="11270" width="22.25" style="1" customWidth="1"/>
    <col min="11271" max="11271" width="2.375" style="1" customWidth="1"/>
    <col min="11272" max="11272" width="14.25" style="1" bestFit="1" customWidth="1"/>
    <col min="11273" max="11276" width="15.5" style="1"/>
    <col min="11277" max="11279" width="18.375" style="1" customWidth="1"/>
    <col min="11280" max="11520" width="15.5" style="1"/>
    <col min="11521" max="11521" width="2.625" style="1" customWidth="1"/>
    <col min="11522" max="11522" width="14.625" style="1" customWidth="1"/>
    <col min="11523" max="11523" width="19.5" style="1" customWidth="1"/>
    <col min="11524" max="11524" width="19.75" style="1" customWidth="1"/>
    <col min="11525" max="11525" width="21.25" style="1" customWidth="1"/>
    <col min="11526" max="11526" width="22.25" style="1" customWidth="1"/>
    <col min="11527" max="11527" width="2.375" style="1" customWidth="1"/>
    <col min="11528" max="11528" width="14.25" style="1" bestFit="1" customWidth="1"/>
    <col min="11529" max="11532" width="15.5" style="1"/>
    <col min="11533" max="11535" width="18.375" style="1" customWidth="1"/>
    <col min="11536" max="11776" width="15.5" style="1"/>
    <col min="11777" max="11777" width="2.625" style="1" customWidth="1"/>
    <col min="11778" max="11778" width="14.625" style="1" customWidth="1"/>
    <col min="11779" max="11779" width="19.5" style="1" customWidth="1"/>
    <col min="11780" max="11780" width="19.75" style="1" customWidth="1"/>
    <col min="11781" max="11781" width="21.25" style="1" customWidth="1"/>
    <col min="11782" max="11782" width="22.25" style="1" customWidth="1"/>
    <col min="11783" max="11783" width="2.375" style="1" customWidth="1"/>
    <col min="11784" max="11784" width="14.25" style="1" bestFit="1" customWidth="1"/>
    <col min="11785" max="11788" width="15.5" style="1"/>
    <col min="11789" max="11791" width="18.375" style="1" customWidth="1"/>
    <col min="11792" max="12032" width="15.5" style="1"/>
    <col min="12033" max="12033" width="2.625" style="1" customWidth="1"/>
    <col min="12034" max="12034" width="14.625" style="1" customWidth="1"/>
    <col min="12035" max="12035" width="19.5" style="1" customWidth="1"/>
    <col min="12036" max="12036" width="19.75" style="1" customWidth="1"/>
    <col min="12037" max="12037" width="21.25" style="1" customWidth="1"/>
    <col min="12038" max="12038" width="22.25" style="1" customWidth="1"/>
    <col min="12039" max="12039" width="2.375" style="1" customWidth="1"/>
    <col min="12040" max="12040" width="14.25" style="1" bestFit="1" customWidth="1"/>
    <col min="12041" max="12044" width="15.5" style="1"/>
    <col min="12045" max="12047" width="18.375" style="1" customWidth="1"/>
    <col min="12048" max="12288" width="15.5" style="1"/>
    <col min="12289" max="12289" width="2.625" style="1" customWidth="1"/>
    <col min="12290" max="12290" width="14.625" style="1" customWidth="1"/>
    <col min="12291" max="12291" width="19.5" style="1" customWidth="1"/>
    <col min="12292" max="12292" width="19.75" style="1" customWidth="1"/>
    <col min="12293" max="12293" width="21.25" style="1" customWidth="1"/>
    <col min="12294" max="12294" width="22.25" style="1" customWidth="1"/>
    <col min="12295" max="12295" width="2.375" style="1" customWidth="1"/>
    <col min="12296" max="12296" width="14.25" style="1" bestFit="1" customWidth="1"/>
    <col min="12297" max="12300" width="15.5" style="1"/>
    <col min="12301" max="12303" width="18.375" style="1" customWidth="1"/>
    <col min="12304" max="12544" width="15.5" style="1"/>
    <col min="12545" max="12545" width="2.625" style="1" customWidth="1"/>
    <col min="12546" max="12546" width="14.625" style="1" customWidth="1"/>
    <col min="12547" max="12547" width="19.5" style="1" customWidth="1"/>
    <col min="12548" max="12548" width="19.75" style="1" customWidth="1"/>
    <col min="12549" max="12549" width="21.25" style="1" customWidth="1"/>
    <col min="12550" max="12550" width="22.25" style="1" customWidth="1"/>
    <col min="12551" max="12551" width="2.375" style="1" customWidth="1"/>
    <col min="12552" max="12552" width="14.25" style="1" bestFit="1" customWidth="1"/>
    <col min="12553" max="12556" width="15.5" style="1"/>
    <col min="12557" max="12559" width="18.375" style="1" customWidth="1"/>
    <col min="12560" max="12800" width="15.5" style="1"/>
    <col min="12801" max="12801" width="2.625" style="1" customWidth="1"/>
    <col min="12802" max="12802" width="14.625" style="1" customWidth="1"/>
    <col min="12803" max="12803" width="19.5" style="1" customWidth="1"/>
    <col min="12804" max="12804" width="19.75" style="1" customWidth="1"/>
    <col min="12805" max="12805" width="21.25" style="1" customWidth="1"/>
    <col min="12806" max="12806" width="22.25" style="1" customWidth="1"/>
    <col min="12807" max="12807" width="2.375" style="1" customWidth="1"/>
    <col min="12808" max="12808" width="14.25" style="1" bestFit="1" customWidth="1"/>
    <col min="12809" max="12812" width="15.5" style="1"/>
    <col min="12813" max="12815" width="18.375" style="1" customWidth="1"/>
    <col min="12816" max="13056" width="15.5" style="1"/>
    <col min="13057" max="13057" width="2.625" style="1" customWidth="1"/>
    <col min="13058" max="13058" width="14.625" style="1" customWidth="1"/>
    <col min="13059" max="13059" width="19.5" style="1" customWidth="1"/>
    <col min="13060" max="13060" width="19.75" style="1" customWidth="1"/>
    <col min="13061" max="13061" width="21.25" style="1" customWidth="1"/>
    <col min="13062" max="13062" width="22.25" style="1" customWidth="1"/>
    <col min="13063" max="13063" width="2.375" style="1" customWidth="1"/>
    <col min="13064" max="13064" width="14.25" style="1" bestFit="1" customWidth="1"/>
    <col min="13065" max="13068" width="15.5" style="1"/>
    <col min="13069" max="13071" width="18.375" style="1" customWidth="1"/>
    <col min="13072" max="13312" width="15.5" style="1"/>
    <col min="13313" max="13313" width="2.625" style="1" customWidth="1"/>
    <col min="13314" max="13314" width="14.625" style="1" customWidth="1"/>
    <col min="13315" max="13315" width="19.5" style="1" customWidth="1"/>
    <col min="13316" max="13316" width="19.75" style="1" customWidth="1"/>
    <col min="13317" max="13317" width="21.25" style="1" customWidth="1"/>
    <col min="13318" max="13318" width="22.25" style="1" customWidth="1"/>
    <col min="13319" max="13319" width="2.375" style="1" customWidth="1"/>
    <col min="13320" max="13320" width="14.25" style="1" bestFit="1" customWidth="1"/>
    <col min="13321" max="13324" width="15.5" style="1"/>
    <col min="13325" max="13327" width="18.375" style="1" customWidth="1"/>
    <col min="13328" max="13568" width="15.5" style="1"/>
    <col min="13569" max="13569" width="2.625" style="1" customWidth="1"/>
    <col min="13570" max="13570" width="14.625" style="1" customWidth="1"/>
    <col min="13571" max="13571" width="19.5" style="1" customWidth="1"/>
    <col min="13572" max="13572" width="19.75" style="1" customWidth="1"/>
    <col min="13573" max="13573" width="21.25" style="1" customWidth="1"/>
    <col min="13574" max="13574" width="22.25" style="1" customWidth="1"/>
    <col min="13575" max="13575" width="2.375" style="1" customWidth="1"/>
    <col min="13576" max="13576" width="14.25" style="1" bestFit="1" customWidth="1"/>
    <col min="13577" max="13580" width="15.5" style="1"/>
    <col min="13581" max="13583" width="18.375" style="1" customWidth="1"/>
    <col min="13584" max="13824" width="15.5" style="1"/>
    <col min="13825" max="13825" width="2.625" style="1" customWidth="1"/>
    <col min="13826" max="13826" width="14.625" style="1" customWidth="1"/>
    <col min="13827" max="13827" width="19.5" style="1" customWidth="1"/>
    <col min="13828" max="13828" width="19.75" style="1" customWidth="1"/>
    <col min="13829" max="13829" width="21.25" style="1" customWidth="1"/>
    <col min="13830" max="13830" width="22.25" style="1" customWidth="1"/>
    <col min="13831" max="13831" width="2.375" style="1" customWidth="1"/>
    <col min="13832" max="13832" width="14.25" style="1" bestFit="1" customWidth="1"/>
    <col min="13833" max="13836" width="15.5" style="1"/>
    <col min="13837" max="13839" width="18.375" style="1" customWidth="1"/>
    <col min="13840" max="14080" width="15.5" style="1"/>
    <col min="14081" max="14081" width="2.625" style="1" customWidth="1"/>
    <col min="14082" max="14082" width="14.625" style="1" customWidth="1"/>
    <col min="14083" max="14083" width="19.5" style="1" customWidth="1"/>
    <col min="14084" max="14084" width="19.75" style="1" customWidth="1"/>
    <col min="14085" max="14085" width="21.25" style="1" customWidth="1"/>
    <col min="14086" max="14086" width="22.25" style="1" customWidth="1"/>
    <col min="14087" max="14087" width="2.375" style="1" customWidth="1"/>
    <col min="14088" max="14088" width="14.25" style="1" bestFit="1" customWidth="1"/>
    <col min="14089" max="14092" width="15.5" style="1"/>
    <col min="14093" max="14095" width="18.375" style="1" customWidth="1"/>
    <col min="14096" max="14336" width="15.5" style="1"/>
    <col min="14337" max="14337" width="2.625" style="1" customWidth="1"/>
    <col min="14338" max="14338" width="14.625" style="1" customWidth="1"/>
    <col min="14339" max="14339" width="19.5" style="1" customWidth="1"/>
    <col min="14340" max="14340" width="19.75" style="1" customWidth="1"/>
    <col min="14341" max="14341" width="21.25" style="1" customWidth="1"/>
    <col min="14342" max="14342" width="22.25" style="1" customWidth="1"/>
    <col min="14343" max="14343" width="2.375" style="1" customWidth="1"/>
    <col min="14344" max="14344" width="14.25" style="1" bestFit="1" customWidth="1"/>
    <col min="14345" max="14348" width="15.5" style="1"/>
    <col min="14349" max="14351" width="18.375" style="1" customWidth="1"/>
    <col min="14352" max="14592" width="15.5" style="1"/>
    <col min="14593" max="14593" width="2.625" style="1" customWidth="1"/>
    <col min="14594" max="14594" width="14.625" style="1" customWidth="1"/>
    <col min="14595" max="14595" width="19.5" style="1" customWidth="1"/>
    <col min="14596" max="14596" width="19.75" style="1" customWidth="1"/>
    <col min="14597" max="14597" width="21.25" style="1" customWidth="1"/>
    <col min="14598" max="14598" width="22.25" style="1" customWidth="1"/>
    <col min="14599" max="14599" width="2.375" style="1" customWidth="1"/>
    <col min="14600" max="14600" width="14.25" style="1" bestFit="1" customWidth="1"/>
    <col min="14601" max="14604" width="15.5" style="1"/>
    <col min="14605" max="14607" width="18.375" style="1" customWidth="1"/>
    <col min="14608" max="14848" width="15.5" style="1"/>
    <col min="14849" max="14849" width="2.625" style="1" customWidth="1"/>
    <col min="14850" max="14850" width="14.625" style="1" customWidth="1"/>
    <col min="14851" max="14851" width="19.5" style="1" customWidth="1"/>
    <col min="14852" max="14852" width="19.75" style="1" customWidth="1"/>
    <col min="14853" max="14853" width="21.25" style="1" customWidth="1"/>
    <col min="14854" max="14854" width="22.25" style="1" customWidth="1"/>
    <col min="14855" max="14855" width="2.375" style="1" customWidth="1"/>
    <col min="14856" max="14856" width="14.25" style="1" bestFit="1" customWidth="1"/>
    <col min="14857" max="14860" width="15.5" style="1"/>
    <col min="14861" max="14863" width="18.375" style="1" customWidth="1"/>
    <col min="14864" max="15104" width="15.5" style="1"/>
    <col min="15105" max="15105" width="2.625" style="1" customWidth="1"/>
    <col min="15106" max="15106" width="14.625" style="1" customWidth="1"/>
    <col min="15107" max="15107" width="19.5" style="1" customWidth="1"/>
    <col min="15108" max="15108" width="19.75" style="1" customWidth="1"/>
    <col min="15109" max="15109" width="21.25" style="1" customWidth="1"/>
    <col min="15110" max="15110" width="22.25" style="1" customWidth="1"/>
    <col min="15111" max="15111" width="2.375" style="1" customWidth="1"/>
    <col min="15112" max="15112" width="14.25" style="1" bestFit="1" customWidth="1"/>
    <col min="15113" max="15116" width="15.5" style="1"/>
    <col min="15117" max="15119" width="18.375" style="1" customWidth="1"/>
    <col min="15120" max="15360" width="15.5" style="1"/>
    <col min="15361" max="15361" width="2.625" style="1" customWidth="1"/>
    <col min="15362" max="15362" width="14.625" style="1" customWidth="1"/>
    <col min="15363" max="15363" width="19.5" style="1" customWidth="1"/>
    <col min="15364" max="15364" width="19.75" style="1" customWidth="1"/>
    <col min="15365" max="15365" width="21.25" style="1" customWidth="1"/>
    <col min="15366" max="15366" width="22.25" style="1" customWidth="1"/>
    <col min="15367" max="15367" width="2.375" style="1" customWidth="1"/>
    <col min="15368" max="15368" width="14.25" style="1" bestFit="1" customWidth="1"/>
    <col min="15369" max="15372" width="15.5" style="1"/>
    <col min="15373" max="15375" width="18.375" style="1" customWidth="1"/>
    <col min="15376" max="15616" width="15.5" style="1"/>
    <col min="15617" max="15617" width="2.625" style="1" customWidth="1"/>
    <col min="15618" max="15618" width="14.625" style="1" customWidth="1"/>
    <col min="15619" max="15619" width="19.5" style="1" customWidth="1"/>
    <col min="15620" max="15620" width="19.75" style="1" customWidth="1"/>
    <col min="15621" max="15621" width="21.25" style="1" customWidth="1"/>
    <col min="15622" max="15622" width="22.25" style="1" customWidth="1"/>
    <col min="15623" max="15623" width="2.375" style="1" customWidth="1"/>
    <col min="15624" max="15624" width="14.25" style="1" bestFit="1" customWidth="1"/>
    <col min="15625" max="15628" width="15.5" style="1"/>
    <col min="15629" max="15631" width="18.375" style="1" customWidth="1"/>
    <col min="15632" max="15872" width="15.5" style="1"/>
    <col min="15873" max="15873" width="2.625" style="1" customWidth="1"/>
    <col min="15874" max="15874" width="14.625" style="1" customWidth="1"/>
    <col min="15875" max="15875" width="19.5" style="1" customWidth="1"/>
    <col min="15876" max="15876" width="19.75" style="1" customWidth="1"/>
    <col min="15877" max="15877" width="21.25" style="1" customWidth="1"/>
    <col min="15878" max="15878" width="22.25" style="1" customWidth="1"/>
    <col min="15879" max="15879" width="2.375" style="1" customWidth="1"/>
    <col min="15880" max="15880" width="14.25" style="1" bestFit="1" customWidth="1"/>
    <col min="15881" max="15884" width="15.5" style="1"/>
    <col min="15885" max="15887" width="18.375" style="1" customWidth="1"/>
    <col min="15888" max="16128" width="15.5" style="1"/>
    <col min="16129" max="16129" width="2.625" style="1" customWidth="1"/>
    <col min="16130" max="16130" width="14.625" style="1" customWidth="1"/>
    <col min="16131" max="16131" width="19.5" style="1" customWidth="1"/>
    <col min="16132" max="16132" width="19.75" style="1" customWidth="1"/>
    <col min="16133" max="16133" width="21.25" style="1" customWidth="1"/>
    <col min="16134" max="16134" width="22.25" style="1" customWidth="1"/>
    <col min="16135" max="16135" width="2.375" style="1" customWidth="1"/>
    <col min="16136" max="16136" width="14.25" style="1" bestFit="1" customWidth="1"/>
    <col min="16137" max="16140" width="15.5" style="1"/>
    <col min="16141" max="16143" width="18.375" style="1" customWidth="1"/>
    <col min="16144" max="16384" width="15.5" style="1"/>
  </cols>
  <sheetData>
    <row r="1" spans="2:9" ht="18" customHeight="1">
      <c r="B1" s="29" t="s">
        <v>50</v>
      </c>
      <c r="F1" s="28"/>
    </row>
    <row r="2" spans="2:9" s="2" customFormat="1" ht="21.95" customHeight="1" thickBot="1">
      <c r="B2" s="4"/>
      <c r="C2" s="4"/>
      <c r="D2" s="4"/>
      <c r="E2" s="4"/>
      <c r="F2" s="27" t="s">
        <v>49</v>
      </c>
    </row>
    <row r="3" spans="2:9" s="2" customFormat="1" ht="21.95" customHeight="1">
      <c r="B3" s="26"/>
      <c r="C3" s="25" t="s">
        <v>48</v>
      </c>
      <c r="D3" s="24"/>
      <c r="E3" s="24"/>
      <c r="F3" s="23"/>
      <c r="G3" s="4"/>
    </row>
    <row r="4" spans="2:9" s="2" customFormat="1" ht="21.95" customHeight="1">
      <c r="B4" s="22" t="s">
        <v>0</v>
      </c>
      <c r="C4" s="21" t="s">
        <v>47</v>
      </c>
      <c r="D4" s="21" t="s">
        <v>46</v>
      </c>
      <c r="E4" s="21" t="s">
        <v>45</v>
      </c>
      <c r="F4" s="20" t="s">
        <v>2</v>
      </c>
      <c r="G4" s="4"/>
      <c r="H4" s="16"/>
    </row>
    <row r="5" spans="2:9" s="2" customFormat="1" ht="21.95" customHeight="1">
      <c r="B5" s="19"/>
      <c r="C5" s="18"/>
      <c r="D5" s="18"/>
      <c r="E5" s="18" t="s">
        <v>44</v>
      </c>
      <c r="F5" s="17"/>
      <c r="G5" s="4"/>
      <c r="H5" s="16"/>
    </row>
    <row r="6" spans="2:9" s="11" customFormat="1" ht="21.95" customHeight="1">
      <c r="B6" s="15" t="s">
        <v>1</v>
      </c>
      <c r="C6" s="30">
        <f>C7+C8</f>
        <v>468084400</v>
      </c>
      <c r="D6" s="30">
        <f>D7+D8</f>
        <v>8764739000</v>
      </c>
      <c r="E6" s="30">
        <f>E7+E8</f>
        <v>8546300</v>
      </c>
      <c r="F6" s="31">
        <f>F7+F8</f>
        <v>9241369700</v>
      </c>
      <c r="G6" s="13"/>
      <c r="H6" s="12"/>
    </row>
    <row r="7" spans="2:9" s="11" customFormat="1" ht="21.95" customHeight="1">
      <c r="B7" s="15" t="s">
        <v>3</v>
      </c>
      <c r="C7" s="30">
        <f>SUM(C9:C34)</f>
        <v>464726900</v>
      </c>
      <c r="D7" s="30">
        <f>SUM(D9:D34)</f>
        <v>8337214300</v>
      </c>
      <c r="E7" s="30">
        <f>SUM(E9:E34)</f>
        <v>8546300</v>
      </c>
      <c r="F7" s="31">
        <f>SUM(F9:F34)</f>
        <v>8810487500</v>
      </c>
      <c r="G7" s="13"/>
      <c r="H7" s="12"/>
    </row>
    <row r="8" spans="2:9" s="11" customFormat="1" ht="21.95" customHeight="1">
      <c r="B8" s="14" t="s">
        <v>4</v>
      </c>
      <c r="C8" s="30">
        <f>SUM(C35:C47)</f>
        <v>3357500</v>
      </c>
      <c r="D8" s="30">
        <f>SUM(D35:D47)</f>
        <v>427524700</v>
      </c>
      <c r="E8" s="30">
        <f>SUM(E35:E47)</f>
        <v>0</v>
      </c>
      <c r="F8" s="31">
        <f>SUM(F35:F47)</f>
        <v>430882200</v>
      </c>
      <c r="G8" s="13"/>
      <c r="H8" s="12"/>
    </row>
    <row r="9" spans="2:9" s="2" customFormat="1" ht="21.95" customHeight="1">
      <c r="B9" s="6" t="s">
        <v>5</v>
      </c>
      <c r="C9" s="32">
        <v>18362000</v>
      </c>
      <c r="D9" s="33">
        <v>864836500</v>
      </c>
      <c r="E9" s="34">
        <f t="shared" ref="E9:E47" si="0">F9-C9-D9</f>
        <v>359200</v>
      </c>
      <c r="F9" s="35">
        <v>883557700</v>
      </c>
      <c r="G9" s="4"/>
      <c r="H9" s="9"/>
      <c r="I9" s="3"/>
    </row>
    <row r="10" spans="2:9" s="2" customFormat="1" ht="21.95" customHeight="1">
      <c r="B10" s="6" t="s">
        <v>6</v>
      </c>
      <c r="C10" s="36">
        <v>82948700</v>
      </c>
      <c r="D10" s="37">
        <v>415867200</v>
      </c>
      <c r="E10" s="38">
        <f t="shared" si="0"/>
        <v>0</v>
      </c>
      <c r="F10" s="39">
        <v>498815900</v>
      </c>
      <c r="G10" s="4"/>
      <c r="H10" s="8"/>
      <c r="I10" s="3"/>
    </row>
    <row r="11" spans="2:9" s="2" customFormat="1" ht="21.95" customHeight="1">
      <c r="B11" s="6" t="s">
        <v>7</v>
      </c>
      <c r="C11" s="36">
        <v>16258200</v>
      </c>
      <c r="D11" s="37">
        <v>579023600</v>
      </c>
      <c r="E11" s="38">
        <f t="shared" si="0"/>
        <v>5312600</v>
      </c>
      <c r="F11" s="39">
        <v>600594400</v>
      </c>
      <c r="G11" s="4"/>
      <c r="H11" s="9"/>
      <c r="I11" s="3"/>
    </row>
    <row r="12" spans="2:9" s="2" customFormat="1" ht="21.95" customHeight="1">
      <c r="B12" s="6" t="s">
        <v>8</v>
      </c>
      <c r="C12" s="36">
        <v>41756600</v>
      </c>
      <c r="D12" s="37">
        <v>289723900</v>
      </c>
      <c r="E12" s="38">
        <f t="shared" si="0"/>
        <v>0</v>
      </c>
      <c r="F12" s="39">
        <v>331480500</v>
      </c>
      <c r="G12" s="4"/>
      <c r="H12" s="8"/>
      <c r="I12" s="3"/>
    </row>
    <row r="13" spans="2:9" s="2" customFormat="1" ht="21.95" customHeight="1">
      <c r="B13" s="6" t="s">
        <v>9</v>
      </c>
      <c r="C13" s="40">
        <v>974900</v>
      </c>
      <c r="D13" s="41">
        <v>37839400</v>
      </c>
      <c r="E13" s="42">
        <f t="shared" si="0"/>
        <v>0</v>
      </c>
      <c r="F13" s="43">
        <v>38814300</v>
      </c>
      <c r="G13" s="4"/>
      <c r="H13" s="9"/>
      <c r="I13" s="3"/>
    </row>
    <row r="14" spans="2:9" s="2" customFormat="1" ht="21.95" customHeight="1">
      <c r="B14" s="10" t="s">
        <v>10</v>
      </c>
      <c r="C14" s="36">
        <v>18561700</v>
      </c>
      <c r="D14" s="37">
        <v>400215900</v>
      </c>
      <c r="E14" s="38">
        <f t="shared" si="0"/>
        <v>0</v>
      </c>
      <c r="F14" s="39">
        <v>418777600</v>
      </c>
      <c r="G14" s="4"/>
      <c r="H14" s="8"/>
      <c r="I14" s="3"/>
    </row>
    <row r="15" spans="2:9" s="2" customFormat="1" ht="21.95" customHeight="1">
      <c r="B15" s="6" t="s">
        <v>11</v>
      </c>
      <c r="C15" s="36">
        <v>21264500</v>
      </c>
      <c r="D15" s="37">
        <v>258712300</v>
      </c>
      <c r="E15" s="38">
        <f t="shared" si="0"/>
        <v>0</v>
      </c>
      <c r="F15" s="39">
        <v>279976800</v>
      </c>
      <c r="G15" s="4"/>
      <c r="H15" s="9"/>
      <c r="I15" s="3"/>
    </row>
    <row r="16" spans="2:9" s="2" customFormat="1" ht="21.95" customHeight="1">
      <c r="B16" s="6" t="s">
        <v>12</v>
      </c>
      <c r="C16" s="36">
        <v>36663400</v>
      </c>
      <c r="D16" s="37">
        <v>914378700</v>
      </c>
      <c r="E16" s="38">
        <f t="shared" si="0"/>
        <v>0</v>
      </c>
      <c r="F16" s="39">
        <v>951042100</v>
      </c>
      <c r="G16" s="4"/>
      <c r="H16" s="8"/>
      <c r="I16" s="3"/>
    </row>
    <row r="17" spans="2:9" s="2" customFormat="1" ht="21.95" customHeight="1">
      <c r="B17" s="6" t="s">
        <v>13</v>
      </c>
      <c r="C17" s="36">
        <v>19001700</v>
      </c>
      <c r="D17" s="37">
        <v>568988700</v>
      </c>
      <c r="E17" s="38">
        <f t="shared" si="0"/>
        <v>1042400</v>
      </c>
      <c r="F17" s="39">
        <v>589032800</v>
      </c>
      <c r="G17" s="4"/>
      <c r="H17" s="9"/>
      <c r="I17" s="3"/>
    </row>
    <row r="18" spans="2:9" s="2" customFormat="1" ht="21.95" customHeight="1">
      <c r="B18" s="7" t="s">
        <v>14</v>
      </c>
      <c r="C18" s="40">
        <v>100959500</v>
      </c>
      <c r="D18" s="41">
        <v>51204100</v>
      </c>
      <c r="E18" s="42">
        <f t="shared" si="0"/>
        <v>0</v>
      </c>
      <c r="F18" s="43">
        <v>152163600</v>
      </c>
      <c r="G18" s="4"/>
      <c r="H18" s="8"/>
      <c r="I18" s="3"/>
    </row>
    <row r="19" spans="2:9" s="2" customFormat="1" ht="21.95" customHeight="1">
      <c r="B19" s="6" t="s">
        <v>15</v>
      </c>
      <c r="C19" s="36">
        <v>7852500</v>
      </c>
      <c r="D19" s="37">
        <v>476313800</v>
      </c>
      <c r="E19" s="38">
        <f t="shared" si="0"/>
        <v>812600</v>
      </c>
      <c r="F19" s="39">
        <v>484978900</v>
      </c>
      <c r="G19" s="4"/>
      <c r="H19" s="9"/>
      <c r="I19" s="3"/>
    </row>
    <row r="20" spans="2:9" s="2" customFormat="1" ht="21.95" customHeight="1">
      <c r="B20" s="6" t="s">
        <v>16</v>
      </c>
      <c r="C20" s="36">
        <v>2987300</v>
      </c>
      <c r="D20" s="37">
        <v>183266600</v>
      </c>
      <c r="E20" s="38">
        <f t="shared" si="0"/>
        <v>0</v>
      </c>
      <c r="F20" s="39">
        <v>186253900</v>
      </c>
      <c r="G20" s="4"/>
      <c r="H20" s="8"/>
      <c r="I20" s="3"/>
    </row>
    <row r="21" spans="2:9" s="2" customFormat="1" ht="21.95" customHeight="1">
      <c r="B21" s="6" t="s">
        <v>17</v>
      </c>
      <c r="C21" s="36">
        <v>20816800</v>
      </c>
      <c r="D21" s="37">
        <v>727380400</v>
      </c>
      <c r="E21" s="38">
        <f t="shared" si="0"/>
        <v>0</v>
      </c>
      <c r="F21" s="39">
        <v>748197200</v>
      </c>
      <c r="G21" s="4"/>
      <c r="H21" s="9"/>
      <c r="I21" s="3"/>
    </row>
    <row r="22" spans="2:9" s="2" customFormat="1" ht="21.95" customHeight="1">
      <c r="B22" s="6" t="s">
        <v>18</v>
      </c>
      <c r="C22" s="36">
        <v>5288000</v>
      </c>
      <c r="D22" s="37">
        <v>139029300</v>
      </c>
      <c r="E22" s="38">
        <f t="shared" si="0"/>
        <v>0</v>
      </c>
      <c r="F22" s="39">
        <v>144317300</v>
      </c>
      <c r="G22" s="4"/>
      <c r="H22" s="8"/>
      <c r="I22" s="3"/>
    </row>
    <row r="23" spans="2:9" s="2" customFormat="1" ht="21.95" customHeight="1">
      <c r="B23" s="6" t="s">
        <v>19</v>
      </c>
      <c r="C23" s="40">
        <v>4539900</v>
      </c>
      <c r="D23" s="41">
        <v>186617800</v>
      </c>
      <c r="E23" s="42">
        <f t="shared" si="0"/>
        <v>0</v>
      </c>
      <c r="F23" s="43">
        <v>191157700</v>
      </c>
      <c r="G23" s="4"/>
      <c r="H23" s="9"/>
      <c r="I23" s="3"/>
    </row>
    <row r="24" spans="2:9" s="2" customFormat="1" ht="21.95" customHeight="1">
      <c r="B24" s="10" t="s">
        <v>20</v>
      </c>
      <c r="C24" s="36">
        <v>8182500</v>
      </c>
      <c r="D24" s="37">
        <v>55297000</v>
      </c>
      <c r="E24" s="38">
        <f t="shared" si="0"/>
        <v>0</v>
      </c>
      <c r="F24" s="39">
        <v>63479500</v>
      </c>
      <c r="G24" s="4"/>
      <c r="H24" s="8"/>
      <c r="I24" s="3"/>
    </row>
    <row r="25" spans="2:9" s="2" customFormat="1" ht="21.95" customHeight="1">
      <c r="B25" s="6" t="s">
        <v>21</v>
      </c>
      <c r="C25" s="36">
        <v>77600</v>
      </c>
      <c r="D25" s="37">
        <v>70491000</v>
      </c>
      <c r="E25" s="38">
        <f t="shared" si="0"/>
        <v>1019500</v>
      </c>
      <c r="F25" s="39">
        <v>71588100</v>
      </c>
      <c r="G25" s="4"/>
      <c r="H25" s="9"/>
      <c r="I25" s="3"/>
    </row>
    <row r="26" spans="2:9" s="2" customFormat="1" ht="21.95" customHeight="1">
      <c r="B26" s="6" t="s">
        <v>22</v>
      </c>
      <c r="C26" s="36">
        <v>496900</v>
      </c>
      <c r="D26" s="37">
        <v>565546600</v>
      </c>
      <c r="E26" s="38">
        <f t="shared" si="0"/>
        <v>0</v>
      </c>
      <c r="F26" s="39">
        <v>566043500</v>
      </c>
      <c r="G26" s="4"/>
      <c r="H26" s="8"/>
      <c r="I26" s="3"/>
    </row>
    <row r="27" spans="2:9" s="2" customFormat="1" ht="21.95" customHeight="1">
      <c r="B27" s="6" t="s">
        <v>23</v>
      </c>
      <c r="C27" s="36">
        <v>6360200</v>
      </c>
      <c r="D27" s="37">
        <v>257469300</v>
      </c>
      <c r="E27" s="38">
        <f t="shared" si="0"/>
        <v>0</v>
      </c>
      <c r="F27" s="39">
        <v>263829500</v>
      </c>
      <c r="G27" s="4"/>
      <c r="H27" s="9"/>
      <c r="I27" s="3"/>
    </row>
    <row r="28" spans="2:9" s="2" customFormat="1" ht="21.95" customHeight="1">
      <c r="B28" s="7" t="s">
        <v>24</v>
      </c>
      <c r="C28" s="40">
        <v>22920000</v>
      </c>
      <c r="D28" s="41">
        <v>195620300</v>
      </c>
      <c r="E28" s="42">
        <f t="shared" si="0"/>
        <v>0</v>
      </c>
      <c r="F28" s="43">
        <v>218540300</v>
      </c>
      <c r="G28" s="4"/>
      <c r="H28" s="8"/>
      <c r="I28" s="3"/>
    </row>
    <row r="29" spans="2:9" s="2" customFormat="1" ht="21.95" customHeight="1">
      <c r="B29" s="6" t="s">
        <v>25</v>
      </c>
      <c r="C29" s="36">
        <v>17580200</v>
      </c>
      <c r="D29" s="37">
        <v>309394900</v>
      </c>
      <c r="E29" s="38">
        <f t="shared" si="0"/>
        <v>0</v>
      </c>
      <c r="F29" s="39">
        <v>326975100</v>
      </c>
      <c r="G29" s="4"/>
      <c r="H29" s="9"/>
      <c r="I29" s="3"/>
    </row>
    <row r="30" spans="2:9" s="2" customFormat="1" ht="21.95" customHeight="1">
      <c r="B30" s="6" t="s">
        <v>26</v>
      </c>
      <c r="C30" s="36">
        <v>1812900</v>
      </c>
      <c r="D30" s="37">
        <v>201564100</v>
      </c>
      <c r="E30" s="38">
        <f t="shared" si="0"/>
        <v>0</v>
      </c>
      <c r="F30" s="39">
        <v>203377000</v>
      </c>
      <c r="G30" s="4"/>
      <c r="H30" s="8"/>
      <c r="I30" s="3"/>
    </row>
    <row r="31" spans="2:9" s="2" customFormat="1" ht="21.95" customHeight="1">
      <c r="B31" s="6" t="s">
        <v>27</v>
      </c>
      <c r="C31" s="36">
        <v>2376300</v>
      </c>
      <c r="D31" s="37">
        <v>84033200</v>
      </c>
      <c r="E31" s="38">
        <f t="shared" si="0"/>
        <v>0</v>
      </c>
      <c r="F31" s="39">
        <v>86409500</v>
      </c>
      <c r="G31" s="4"/>
      <c r="H31" s="9"/>
      <c r="I31" s="3"/>
    </row>
    <row r="32" spans="2:9" s="2" customFormat="1" ht="21.95" customHeight="1">
      <c r="B32" s="6" t="s">
        <v>28</v>
      </c>
      <c r="C32" s="36">
        <v>265500</v>
      </c>
      <c r="D32" s="37">
        <v>83582600</v>
      </c>
      <c r="E32" s="38">
        <f t="shared" si="0"/>
        <v>0</v>
      </c>
      <c r="F32" s="39">
        <v>83848100</v>
      </c>
      <c r="G32" s="4"/>
      <c r="H32" s="8"/>
      <c r="I32" s="3"/>
    </row>
    <row r="33" spans="2:9" s="2" customFormat="1" ht="21.95" customHeight="1">
      <c r="B33" s="6" t="s">
        <v>29</v>
      </c>
      <c r="C33" s="36">
        <v>1529000</v>
      </c>
      <c r="D33" s="37">
        <v>2344900</v>
      </c>
      <c r="E33" s="38">
        <f t="shared" si="0"/>
        <v>0</v>
      </c>
      <c r="F33" s="39">
        <v>3873900</v>
      </c>
      <c r="G33" s="4"/>
      <c r="H33" s="9"/>
      <c r="I33" s="3"/>
    </row>
    <row r="34" spans="2:9" s="2" customFormat="1" ht="21.95" customHeight="1">
      <c r="B34" s="7" t="s">
        <v>43</v>
      </c>
      <c r="C34" s="40">
        <v>4890100</v>
      </c>
      <c r="D34" s="41">
        <v>418472200</v>
      </c>
      <c r="E34" s="42">
        <f t="shared" si="0"/>
        <v>0</v>
      </c>
      <c r="F34" s="43">
        <v>423362300</v>
      </c>
      <c r="G34" s="4"/>
      <c r="H34" s="8"/>
      <c r="I34" s="3"/>
    </row>
    <row r="35" spans="2:9" s="2" customFormat="1" ht="21.95" customHeight="1">
      <c r="B35" s="6" t="s">
        <v>30</v>
      </c>
      <c r="C35" s="36">
        <v>1563500</v>
      </c>
      <c r="D35" s="44">
        <v>69652700</v>
      </c>
      <c r="E35" s="38">
        <f t="shared" si="0"/>
        <v>0</v>
      </c>
      <c r="F35" s="39">
        <v>71216200</v>
      </c>
      <c r="G35" s="4"/>
      <c r="H35" s="3"/>
    </row>
    <row r="36" spans="2:9" s="2" customFormat="1" ht="21.95" customHeight="1">
      <c r="B36" s="6" t="s">
        <v>31</v>
      </c>
      <c r="C36" s="36">
        <v>0</v>
      </c>
      <c r="D36" s="44">
        <v>0</v>
      </c>
      <c r="E36" s="38">
        <f t="shared" si="0"/>
        <v>0</v>
      </c>
      <c r="F36" s="39">
        <v>0</v>
      </c>
      <c r="G36" s="4"/>
      <c r="H36" s="3"/>
    </row>
    <row r="37" spans="2:9" s="2" customFormat="1" ht="21.95" customHeight="1">
      <c r="B37" s="6" t="s">
        <v>42</v>
      </c>
      <c r="C37" s="36">
        <v>0</v>
      </c>
      <c r="D37" s="44">
        <v>200</v>
      </c>
      <c r="E37" s="38">
        <f t="shared" si="0"/>
        <v>0</v>
      </c>
      <c r="F37" s="39">
        <v>200</v>
      </c>
      <c r="G37" s="4"/>
      <c r="H37" s="3"/>
    </row>
    <row r="38" spans="2:9" s="2" customFormat="1" ht="21.95" customHeight="1">
      <c r="B38" s="7" t="s">
        <v>32</v>
      </c>
      <c r="C38" s="40">
        <v>0</v>
      </c>
      <c r="D38" s="45">
        <v>134775500</v>
      </c>
      <c r="E38" s="42">
        <f t="shared" si="0"/>
        <v>0</v>
      </c>
      <c r="F38" s="43">
        <v>134775500</v>
      </c>
      <c r="G38" s="4"/>
      <c r="H38" s="3"/>
    </row>
    <row r="39" spans="2:9" s="2" customFormat="1" ht="21.95" customHeight="1">
      <c r="B39" s="6" t="s">
        <v>33</v>
      </c>
      <c r="C39" s="36">
        <v>0</v>
      </c>
      <c r="D39" s="44">
        <v>68661900</v>
      </c>
      <c r="E39" s="38">
        <f t="shared" si="0"/>
        <v>0</v>
      </c>
      <c r="F39" s="39">
        <v>68661900</v>
      </c>
      <c r="G39" s="4"/>
      <c r="H39" s="3"/>
    </row>
    <row r="40" spans="2:9" s="2" customFormat="1" ht="21.95" customHeight="1">
      <c r="B40" s="6" t="s">
        <v>34</v>
      </c>
      <c r="C40" s="36">
        <v>0</v>
      </c>
      <c r="D40" s="44">
        <v>1924000</v>
      </c>
      <c r="E40" s="38">
        <f t="shared" si="0"/>
        <v>0</v>
      </c>
      <c r="F40" s="39">
        <v>1924000</v>
      </c>
      <c r="G40" s="4"/>
      <c r="H40" s="3"/>
    </row>
    <row r="41" spans="2:9" s="2" customFormat="1" ht="21.95" customHeight="1">
      <c r="B41" s="6" t="s">
        <v>35</v>
      </c>
      <c r="C41" s="36">
        <v>0</v>
      </c>
      <c r="D41" s="44">
        <v>14648500</v>
      </c>
      <c r="E41" s="38">
        <f t="shared" si="0"/>
        <v>0</v>
      </c>
      <c r="F41" s="39">
        <v>14648500</v>
      </c>
      <c r="G41" s="4"/>
      <c r="H41" s="3"/>
    </row>
    <row r="42" spans="2:9" s="2" customFormat="1" ht="21.95" customHeight="1">
      <c r="B42" s="6" t="s">
        <v>36</v>
      </c>
      <c r="C42" s="36">
        <v>5600</v>
      </c>
      <c r="D42" s="44">
        <v>22768200</v>
      </c>
      <c r="E42" s="38">
        <f t="shared" si="0"/>
        <v>0</v>
      </c>
      <c r="F42" s="39">
        <v>22773800</v>
      </c>
      <c r="G42" s="4"/>
      <c r="H42" s="3"/>
    </row>
    <row r="43" spans="2:9" s="2" customFormat="1" ht="21.95" customHeight="1">
      <c r="B43" s="6" t="s">
        <v>37</v>
      </c>
      <c r="C43" s="36">
        <v>2200</v>
      </c>
      <c r="D43" s="44">
        <v>21309000</v>
      </c>
      <c r="E43" s="38">
        <f t="shared" si="0"/>
        <v>0</v>
      </c>
      <c r="F43" s="39">
        <v>21311200</v>
      </c>
      <c r="G43" s="4"/>
      <c r="H43" s="3"/>
    </row>
    <row r="44" spans="2:9" s="2" customFormat="1" ht="21.95" customHeight="1">
      <c r="B44" s="6" t="s">
        <v>38</v>
      </c>
      <c r="C44" s="36">
        <v>0</v>
      </c>
      <c r="D44" s="44">
        <v>1453800</v>
      </c>
      <c r="E44" s="38">
        <f t="shared" si="0"/>
        <v>0</v>
      </c>
      <c r="F44" s="39">
        <v>1453800</v>
      </c>
      <c r="G44" s="4"/>
      <c r="H44" s="3"/>
    </row>
    <row r="45" spans="2:9" s="2" customFormat="1" ht="21.95" customHeight="1">
      <c r="B45" s="6" t="s">
        <v>39</v>
      </c>
      <c r="C45" s="36">
        <v>5300</v>
      </c>
      <c r="D45" s="44">
        <v>63576700</v>
      </c>
      <c r="E45" s="38">
        <f t="shared" si="0"/>
        <v>0</v>
      </c>
      <c r="F45" s="39">
        <v>63582000</v>
      </c>
      <c r="G45" s="4"/>
      <c r="H45" s="3"/>
    </row>
    <row r="46" spans="2:9" s="2" customFormat="1" ht="21.95" customHeight="1">
      <c r="B46" s="6" t="s">
        <v>41</v>
      </c>
      <c r="C46" s="36">
        <v>3900</v>
      </c>
      <c r="D46" s="44">
        <v>1958900</v>
      </c>
      <c r="E46" s="38">
        <f t="shared" si="0"/>
        <v>0</v>
      </c>
      <c r="F46" s="39">
        <v>1962800</v>
      </c>
      <c r="G46" s="4"/>
      <c r="H46" s="3"/>
    </row>
    <row r="47" spans="2:9" s="2" customFormat="1" ht="21.95" customHeight="1" thickBot="1">
      <c r="B47" s="5" t="s">
        <v>40</v>
      </c>
      <c r="C47" s="46">
        <v>1777000</v>
      </c>
      <c r="D47" s="47">
        <v>26795300</v>
      </c>
      <c r="E47" s="48">
        <f t="shared" si="0"/>
        <v>0</v>
      </c>
      <c r="F47" s="49">
        <v>28572300</v>
      </c>
      <c r="G47" s="4"/>
      <c r="H47" s="3"/>
    </row>
  </sheetData>
  <phoneticPr fontId="2"/>
  <printOptions horizontalCentered="1"/>
  <pageMargins left="0.74803149606299213" right="0.35433070866141736" top="0.70866141732283472" bottom="0.74803149606299213" header="0.51181102362204722" footer="0.51181102362204722"/>
  <pageSetup paperSize="9" scale="79" orientation="portrait" blackAndWhite="1" r:id="rId1"/>
  <headerFooter alignWithMargins="0"/>
  <rowBreaks count="1" manualBreakCount="1">
    <brk id="49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(4)ｴ</vt:lpstr>
      <vt:lpstr>'(4)ｴ'!Print_Area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2019-07-30T00:51:43Z</dcterms:modified>
</cp:coreProperties>
</file>