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E:\作業ドキュメント\ミノワ作業200915\材料＿02財政\excel02財政\"/>
    </mc:Choice>
  </mc:AlternateContent>
  <xr:revisionPtr revIDLastSave="0" documentId="13_ncr:1_{3997F3A3-5345-4C1B-B3BB-905EE247050F}" xr6:coauthVersionLast="45" xr6:coauthVersionMax="45" xr10:uidLastSave="{00000000-0000-0000-0000-000000000000}"/>
  <bookViews>
    <workbookView xWindow="495" yWindow="45" windowWidth="23445" windowHeight="16035" firstSheet="9" activeTab="17" xr2:uid="{00000000-000D-0000-FFFF-FFFF00000000}"/>
  </bookViews>
  <sheets>
    <sheet name="〇(1)ｱ（i）" sheetId="1" r:id="rId1"/>
    <sheet name="〇（ii）1" sheetId="2" r:id="rId2"/>
    <sheet name="〇（ii）2" sheetId="3" r:id="rId3"/>
    <sheet name="〇（ii）3" sheetId="4" r:id="rId4"/>
    <sheet name="〇（ii）4" sheetId="5" r:id="rId5"/>
    <sheet name="〇（ii）5" sheetId="6" r:id="rId6"/>
    <sheet name="〇（ii）6" sheetId="7" r:id="rId7"/>
    <sheet name="〇（ii）7" sheetId="8" r:id="rId8"/>
    <sheet name="〇（ii）8" sheetId="9" r:id="rId9"/>
    <sheet name="〇（iii）1" sheetId="10" r:id="rId10"/>
    <sheet name="〇（iii）2" sheetId="11" r:id="rId11"/>
    <sheet name="〇（iii）3" sheetId="12" r:id="rId12"/>
    <sheet name="〇（iii）4" sheetId="13" r:id="rId13"/>
    <sheet name="〇（iii）5" sheetId="14" r:id="rId14"/>
    <sheet name="〇（iii）6" sheetId="15" r:id="rId15"/>
    <sheet name="〇(ⅳ)1" sheetId="16" r:id="rId16"/>
    <sheet name="〇(ⅳ)2" sheetId="17" r:id="rId17"/>
    <sheet name="〇(ⅳ)3" sheetId="18" r:id="rId18"/>
  </sheets>
  <definedNames>
    <definedName name="_２①_下水道" localSheetId="0">#REF!</definedName>
    <definedName name="_２①_下水道">#REF!</definedName>
    <definedName name="itiran" localSheetId="0">#REF!</definedName>
    <definedName name="itiran">#REF!</definedName>
    <definedName name="_xlnm.Print_Area" localSheetId="0">'〇(1)ｱ（i）'!$A$2:$N$50</definedName>
    <definedName name="_xlnm.Print_Area" localSheetId="15">'〇(ⅳ)1'!$A$2:$N$50</definedName>
    <definedName name="_xlnm.Print_Area" localSheetId="16">'〇(ⅳ)2'!$A$2:$N$50</definedName>
    <definedName name="_xlnm.Print_Area" localSheetId="17">'〇(ⅳ)3'!$A$2:$K$50</definedName>
    <definedName name="_xlnm.Print_Area" localSheetId="1">'〇（ii）1'!$A$2:$N$50</definedName>
    <definedName name="_xlnm.Print_Area" localSheetId="2">'〇（ii）2'!$A$2:$L$50</definedName>
    <definedName name="_xlnm.Print_Area" localSheetId="3">'〇（ii）3'!$A$2:$O$50</definedName>
    <definedName name="_xlnm.Print_Area" localSheetId="4">'〇（ii）4'!$A$2:$N$50</definedName>
    <definedName name="_xlnm.Print_Area" localSheetId="5">'〇（ii）5'!$A$2:$O$50</definedName>
    <definedName name="_xlnm.Print_Area" localSheetId="6">'〇（ii）6'!$A$2:$N$50</definedName>
    <definedName name="_xlnm.Print_Area" localSheetId="7">'〇（ii）7'!$A$2:$O$50</definedName>
    <definedName name="_xlnm.Print_Area" localSheetId="8">'〇（ii）8'!$A$2:$G$50</definedName>
    <definedName name="_xlnm.Print_Area" localSheetId="9">'〇（iii）1'!$A$2:$K$50</definedName>
    <definedName name="_xlnm.Print_Area" localSheetId="10">'〇（iii）2'!$A$2:$M$50</definedName>
    <definedName name="_xlnm.Print_Area" localSheetId="11">'〇（iii）3'!$A$2:$L$50</definedName>
    <definedName name="_xlnm.Print_Area" localSheetId="12">'〇（iii）4'!$A$2:$M$50</definedName>
    <definedName name="_xlnm.Print_Area" localSheetId="13">'〇（iii）5'!$A$2:$K$50</definedName>
    <definedName name="_xlnm.Print_Area" localSheetId="14">'〇（iii）6'!$A$2:$L$50</definedName>
    <definedName name="_xlnm.Print_Area">#REF!</definedName>
    <definedName name="X01Y01_50" localSheetId="0">#REF!</definedName>
    <definedName name="X01Y01_50">#REF!</definedName>
    <definedName name="X01Y02_50">#REF!</definedName>
    <definedName name="X01Y03_50">#REF!</definedName>
    <definedName name="X01Y04_50">#REF!</definedName>
    <definedName name="X01Y05_50">#REF!</definedName>
    <definedName name="X01Y06_50">#REF!</definedName>
    <definedName name="X01Y07_50">#REF!</definedName>
    <definedName name="X01Y08_50">#REF!</definedName>
    <definedName name="X01Y09_50">#REF!</definedName>
    <definedName name="X01Y10_50">#REF!</definedName>
    <definedName name="X01Y11_50">#REF!</definedName>
    <definedName name="X01Y12_50">#REF!</definedName>
    <definedName name="X01Y13_50">#REF!</definedName>
    <definedName name="X01Y14_50">#REF!</definedName>
    <definedName name="X01Y15_50">#REF!</definedName>
    <definedName name="X01Y16_50">#REF!</definedName>
    <definedName name="X01Y17_50">#REF!</definedName>
    <definedName name="X01Y18_50">#REF!</definedName>
    <definedName name="X01Y19_50">#REF!</definedName>
    <definedName name="X01Y20_50">#REF!</definedName>
    <definedName name="X01Y21_50">#REF!</definedName>
    <definedName name="X01Y22_50">#REF!</definedName>
    <definedName name="X01Y23_50">#REF!</definedName>
    <definedName name="X01Y24_50">#REF!</definedName>
    <definedName name="X01Y25_50">#REF!</definedName>
    <definedName name="X01Y26_50">#REF!</definedName>
    <definedName name="X01Y27_50">#REF!</definedName>
    <definedName name="X01Y28_50">#REF!</definedName>
    <definedName name="X01Y29_50">#REF!</definedName>
    <definedName name="X01Y30_50">#REF!</definedName>
    <definedName name="X01Y31_50">#REF!</definedName>
    <definedName name="X01Y32_50">#REF!</definedName>
    <definedName name="X01Y33_50">#REF!</definedName>
    <definedName name="X01Y34_50">#REF!</definedName>
    <definedName name="X01Y35_50">#REF!</definedName>
    <definedName name="X01Y36_50">#REF!</definedName>
    <definedName name="X01Y37_50">#REF!</definedName>
    <definedName name="X01Y38_50">#REF!</definedName>
    <definedName name="X01Y39_50">#REF!</definedName>
    <definedName name="X01Y40_50">#REF!</definedName>
    <definedName name="X01Y41_50">#REF!</definedName>
    <definedName name="X01Y42_50">#REF!</definedName>
    <definedName name="X01Y43_50">#REF!</definedName>
    <definedName name="X01Y44_50">#REF!</definedName>
    <definedName name="X01Y45_50">#REF!</definedName>
    <definedName name="X01Y46_50">#REF!</definedName>
    <definedName name="X01Y47_50">#REF!</definedName>
    <definedName name="X02Y01_50">#REF!</definedName>
    <definedName name="X02Y02_50">#REF!</definedName>
    <definedName name="X02Y03_50">#REF!</definedName>
    <definedName name="X02Y04_50">#REF!</definedName>
    <definedName name="X02Y05_50">#REF!</definedName>
    <definedName name="X02Y06_50">#REF!</definedName>
    <definedName name="X02Y07_50">#REF!</definedName>
    <definedName name="X02Y08_50">#REF!</definedName>
    <definedName name="X02Y09_50">#REF!</definedName>
    <definedName name="X02Y10_50">#REF!</definedName>
    <definedName name="X02Y11_50">#REF!</definedName>
    <definedName name="X02Y12_50">#REF!</definedName>
    <definedName name="X02Y13_50">#REF!</definedName>
    <definedName name="X02Y14_50">#REF!</definedName>
    <definedName name="X02Y15_50">#REF!</definedName>
    <definedName name="X02Y16_50">#REF!</definedName>
    <definedName name="X02Y17_50">#REF!</definedName>
    <definedName name="X02Y18_50">#REF!</definedName>
    <definedName name="X02Y19_50">#REF!</definedName>
    <definedName name="X02Y20_50">#REF!</definedName>
    <definedName name="X02Y21_50">#REF!</definedName>
    <definedName name="X02Y22_50">#REF!</definedName>
    <definedName name="X02Y23_50">#REF!</definedName>
    <definedName name="X02Y24_50">#REF!</definedName>
    <definedName name="X02Y25_50">#REF!</definedName>
    <definedName name="X02Y26_50">#REF!</definedName>
    <definedName name="X02Y27_50">#REF!</definedName>
    <definedName name="X02Y28_50">#REF!</definedName>
    <definedName name="X02Y29_50">#REF!</definedName>
    <definedName name="X02Y30_50">#REF!</definedName>
    <definedName name="X02Y31_50">#REF!</definedName>
    <definedName name="X02Y32_50">#REF!</definedName>
    <definedName name="X02Y33_50">#REF!</definedName>
    <definedName name="X02Y34_50">#REF!</definedName>
    <definedName name="X02Y35_50">#REF!</definedName>
    <definedName name="X02Y36_50">#REF!</definedName>
    <definedName name="X02Y37_50">#REF!</definedName>
    <definedName name="X02Y38_50">#REF!</definedName>
    <definedName name="X02Y39_50">#REF!</definedName>
    <definedName name="X02Y40_50">#REF!</definedName>
    <definedName name="X02Y41_50">#REF!</definedName>
    <definedName name="X02Y42_50">#REF!</definedName>
    <definedName name="X02Y43_50">#REF!</definedName>
    <definedName name="X02Y44_50">#REF!</definedName>
    <definedName name="X02Y45_50">#REF!</definedName>
    <definedName name="X02Y46_50">#REF!</definedName>
    <definedName name="X02Y47_50">#REF!</definedName>
    <definedName name="X03Y01_50">#REF!</definedName>
    <definedName name="X03Y02_50">#REF!</definedName>
    <definedName name="X03Y03_50">#REF!</definedName>
    <definedName name="X03Y04_50">#REF!</definedName>
    <definedName name="X03Y05_50">#REF!</definedName>
    <definedName name="X03Y06_50">#REF!</definedName>
    <definedName name="X03Y07_50">#REF!</definedName>
    <definedName name="X03Y08_50">#REF!</definedName>
    <definedName name="X03Y09_50">#REF!</definedName>
    <definedName name="X03Y10_50">#REF!</definedName>
    <definedName name="X03Y11_50">#REF!</definedName>
    <definedName name="X03Y12_50">#REF!</definedName>
    <definedName name="X03Y13_50">#REF!</definedName>
    <definedName name="X03Y14_50">#REF!</definedName>
    <definedName name="X03Y15_50">#REF!</definedName>
    <definedName name="X03Y16_50">#REF!</definedName>
    <definedName name="X03Y17_50">#REF!</definedName>
    <definedName name="X03Y18_50">#REF!</definedName>
    <definedName name="X03Y19_50">#REF!</definedName>
    <definedName name="X03Y20_50">#REF!</definedName>
    <definedName name="X03Y21_50">#REF!</definedName>
    <definedName name="X03Y22_50">#REF!</definedName>
    <definedName name="X03Y23_50">#REF!</definedName>
    <definedName name="X03Y24_50">#REF!</definedName>
    <definedName name="X03Y25_50">#REF!</definedName>
    <definedName name="X03Y26_50">#REF!</definedName>
    <definedName name="X03Y27_50">#REF!</definedName>
    <definedName name="X03Y28_50">#REF!</definedName>
    <definedName name="X03Y29_50">#REF!</definedName>
    <definedName name="X03Y30_50">#REF!</definedName>
    <definedName name="X03Y31_50">#REF!</definedName>
    <definedName name="X03Y32_50">#REF!</definedName>
    <definedName name="X03Y33_50">#REF!</definedName>
    <definedName name="X03Y34_50">#REF!</definedName>
    <definedName name="X03Y35_50">#REF!</definedName>
    <definedName name="X03Y36_50">#REF!</definedName>
    <definedName name="X03Y37_50">#REF!</definedName>
    <definedName name="X03Y38_50">#REF!</definedName>
    <definedName name="X03Y39_50">#REF!</definedName>
    <definedName name="X03Y40_50">#REF!</definedName>
    <definedName name="X03Y41_50">#REF!</definedName>
    <definedName name="X03Y42_50">#REF!</definedName>
    <definedName name="X03Y43_50">#REF!</definedName>
    <definedName name="X03Y44_50">#REF!</definedName>
    <definedName name="X03Y45_50">#REF!</definedName>
    <definedName name="X03Y46_50">#REF!</definedName>
    <definedName name="X03Y47_50">#REF!</definedName>
    <definedName name="X04Y01_50">#REF!</definedName>
    <definedName name="X04Y02_50">#REF!</definedName>
    <definedName name="X04Y03_50">#REF!</definedName>
    <definedName name="X04Y04_50">#REF!</definedName>
    <definedName name="X04Y05_50">#REF!</definedName>
    <definedName name="X04Y06_50">#REF!</definedName>
    <definedName name="X04Y07_50">#REF!</definedName>
    <definedName name="X04Y08_50">#REF!</definedName>
    <definedName name="X04Y09_50">#REF!</definedName>
    <definedName name="X04Y10_50">#REF!</definedName>
    <definedName name="X04Y11_50">#REF!</definedName>
    <definedName name="X04Y12_50">#REF!</definedName>
    <definedName name="X04Y13_50">#REF!</definedName>
    <definedName name="X04Y14_50">#REF!</definedName>
    <definedName name="X04Y15_50">#REF!</definedName>
    <definedName name="X04Y16_50">#REF!</definedName>
    <definedName name="X04Y17_50">#REF!</definedName>
    <definedName name="X04Y18_50">#REF!</definedName>
    <definedName name="X04Y19_50">#REF!</definedName>
    <definedName name="X04Y20_50">#REF!</definedName>
    <definedName name="X04Y21_50">#REF!</definedName>
    <definedName name="X04Y22_50">#REF!</definedName>
    <definedName name="X04Y23_50">#REF!</definedName>
    <definedName name="X04Y24_50">#REF!</definedName>
    <definedName name="X04Y25_50">#REF!</definedName>
    <definedName name="X04Y26_50">#REF!</definedName>
    <definedName name="X04Y27_50">#REF!</definedName>
    <definedName name="X04Y28_50">#REF!</definedName>
    <definedName name="X04Y29_50">#REF!</definedName>
    <definedName name="X04Y30_50">#REF!</definedName>
    <definedName name="X04Y31_50">#REF!</definedName>
    <definedName name="X04Y32_50">#REF!</definedName>
    <definedName name="X04Y33_50">#REF!</definedName>
    <definedName name="X04Y34_50">#REF!</definedName>
    <definedName name="X04Y35_50">#REF!</definedName>
    <definedName name="X04Y36_50">#REF!</definedName>
    <definedName name="X04Y37_50">#REF!</definedName>
    <definedName name="X04Y38_50">#REF!</definedName>
    <definedName name="X04Y39_50">#REF!</definedName>
    <definedName name="X04Y40_50">#REF!</definedName>
    <definedName name="X04Y41_50">#REF!</definedName>
    <definedName name="X04Y42_50">#REF!</definedName>
    <definedName name="X04Y43_50">#REF!</definedName>
    <definedName name="X04Y44_50">#REF!</definedName>
    <definedName name="X04Y45_50">#REF!</definedName>
    <definedName name="X04Y46_50">#REF!</definedName>
    <definedName name="X04Y47_50">#REF!</definedName>
    <definedName name="X05Y01_50">#REF!</definedName>
    <definedName name="X05Y02_50">#REF!</definedName>
    <definedName name="X05Y03_50">#REF!</definedName>
    <definedName name="X05Y04_50">#REF!</definedName>
    <definedName name="X05Y05_50">#REF!</definedName>
    <definedName name="X05Y06_50">#REF!</definedName>
    <definedName name="X05Y07_50">#REF!</definedName>
    <definedName name="X05Y08_50">#REF!</definedName>
    <definedName name="X05Y09_50">#REF!</definedName>
    <definedName name="X05Y10_50">#REF!</definedName>
    <definedName name="X05Y11_50">#REF!</definedName>
    <definedName name="X05Y12_50">#REF!</definedName>
    <definedName name="X05Y13_50">#REF!</definedName>
    <definedName name="X05Y14_50">#REF!</definedName>
    <definedName name="X05Y15_50">#REF!</definedName>
    <definedName name="X05Y16_50">#REF!</definedName>
    <definedName name="X05Y17_50">#REF!</definedName>
    <definedName name="X05Y18_50">#REF!</definedName>
    <definedName name="X05Y19_50">#REF!</definedName>
    <definedName name="X05Y20_50">#REF!</definedName>
    <definedName name="X05Y21_50">#REF!</definedName>
    <definedName name="X05Y22_50">#REF!</definedName>
    <definedName name="X05Y23_50">#REF!</definedName>
    <definedName name="X05Y24_50">#REF!</definedName>
    <definedName name="X05Y25_50">#REF!</definedName>
    <definedName name="X05Y26_50">#REF!</definedName>
    <definedName name="X05Y27_50">#REF!</definedName>
    <definedName name="X05Y28_50">#REF!</definedName>
    <definedName name="X05Y29_50">#REF!</definedName>
    <definedName name="X05Y30_50">#REF!</definedName>
    <definedName name="X05Y31_50">#REF!</definedName>
    <definedName name="X05Y32_50">#REF!</definedName>
    <definedName name="X05Y33_50">#REF!</definedName>
    <definedName name="X05Y34_50">#REF!</definedName>
    <definedName name="X05Y35_50">#REF!</definedName>
    <definedName name="X05Y36_50">#REF!</definedName>
    <definedName name="X05Y37_50">#REF!</definedName>
    <definedName name="X05Y38_50">#REF!</definedName>
    <definedName name="X05Y39_50">#REF!</definedName>
    <definedName name="X05Y40_50">#REF!</definedName>
    <definedName name="X05Y41_50">#REF!</definedName>
    <definedName name="X05Y42_50">#REF!</definedName>
    <definedName name="X05Y43_50">#REF!</definedName>
    <definedName name="X05Y44_50">#REF!</definedName>
    <definedName name="X05Y45_50">#REF!</definedName>
    <definedName name="X05Y46_50">#REF!</definedName>
    <definedName name="X05Y47_50">#REF!</definedName>
    <definedName name="X06Y01_50">#REF!</definedName>
    <definedName name="X06Y02_50">#REF!</definedName>
    <definedName name="X06Y03_50">#REF!</definedName>
    <definedName name="X06Y04_50">#REF!</definedName>
    <definedName name="X06Y05_50">#REF!</definedName>
    <definedName name="X06Y06_50">#REF!</definedName>
    <definedName name="X06Y07_50">#REF!</definedName>
    <definedName name="X06Y08_50">#REF!</definedName>
    <definedName name="X06Y09_50">#REF!</definedName>
    <definedName name="X06Y10_50">#REF!</definedName>
    <definedName name="X06Y11_50">#REF!</definedName>
    <definedName name="X06Y12_50">#REF!</definedName>
    <definedName name="X06Y13_50">#REF!</definedName>
    <definedName name="X06Y14_50">#REF!</definedName>
    <definedName name="X06Y15_50">#REF!</definedName>
    <definedName name="X06Y16_50">#REF!</definedName>
    <definedName name="X06Y17_50">#REF!</definedName>
    <definedName name="X06Y18_50">#REF!</definedName>
    <definedName name="X06Y19_50">#REF!</definedName>
    <definedName name="X06Y20_50">#REF!</definedName>
    <definedName name="X06Y21_50">#REF!</definedName>
    <definedName name="X06Y22_50">#REF!</definedName>
    <definedName name="X06Y23_50">#REF!</definedName>
    <definedName name="X06Y24_50">#REF!</definedName>
    <definedName name="X06Y25_50">#REF!</definedName>
    <definedName name="X06Y26_50">#REF!</definedName>
    <definedName name="X06Y27_50">#REF!</definedName>
    <definedName name="X06Y28_50">#REF!</definedName>
    <definedName name="X06Y29_50">#REF!</definedName>
    <definedName name="X06Y30_50">#REF!</definedName>
    <definedName name="X06Y31_50">#REF!</definedName>
    <definedName name="X06Y32_50">#REF!</definedName>
    <definedName name="X06Y33_50">#REF!</definedName>
    <definedName name="X06Y34_50">#REF!</definedName>
    <definedName name="X06Y35_50">#REF!</definedName>
    <definedName name="X06Y36_50">#REF!</definedName>
    <definedName name="X06Y37_50">#REF!</definedName>
    <definedName name="X06Y38_50">#REF!</definedName>
    <definedName name="X06Y39_50">#REF!</definedName>
    <definedName name="X06Y40_50">#REF!</definedName>
    <definedName name="X06Y41_50">#REF!</definedName>
    <definedName name="X06Y42_50">#REF!</definedName>
    <definedName name="X06Y43_50">#REF!</definedName>
    <definedName name="X06Y44_50">#REF!</definedName>
    <definedName name="X06Y45_50">#REF!</definedName>
    <definedName name="X06Y46_50">#REF!</definedName>
    <definedName name="X06Y47_50">#REF!</definedName>
    <definedName name="Z_0B6141FA_2B47_4C7C_8EFC_5DC2FB9D0975_.wvu.PrintArea" localSheetId="0" hidden="1">'〇(1)ｱ（i）'!$A$2:$N$50</definedName>
    <definedName name="Z_0B6141FA_2B47_4C7C_8EFC_5DC2FB9D0975_.wvu.PrintArea" localSheetId="15" hidden="1">'〇(ⅳ)1'!$A$2:$N$50</definedName>
    <definedName name="Z_0B6141FA_2B47_4C7C_8EFC_5DC2FB9D0975_.wvu.PrintArea" localSheetId="16" hidden="1">'〇(ⅳ)2'!$A$2:$N$50</definedName>
    <definedName name="Z_0B6141FA_2B47_4C7C_8EFC_5DC2FB9D0975_.wvu.PrintArea" localSheetId="17" hidden="1">'〇(ⅳ)3'!$A$2:$K$50</definedName>
    <definedName name="Z_0B6141FA_2B47_4C7C_8EFC_5DC2FB9D0975_.wvu.PrintArea" localSheetId="1" hidden="1">'〇（ii）1'!$A$2:$N$50</definedName>
    <definedName name="Z_0B6141FA_2B47_4C7C_8EFC_5DC2FB9D0975_.wvu.PrintArea" localSheetId="2" hidden="1">'〇（ii）2'!$A$2:$L$50</definedName>
    <definedName name="Z_0B6141FA_2B47_4C7C_8EFC_5DC2FB9D0975_.wvu.PrintArea" localSheetId="3" hidden="1">'〇（ii）3'!$A$2:$O$50</definedName>
    <definedName name="Z_0B6141FA_2B47_4C7C_8EFC_5DC2FB9D0975_.wvu.PrintArea" localSheetId="4" hidden="1">'〇（ii）4'!$A$2:$N$50</definedName>
    <definedName name="Z_0B6141FA_2B47_4C7C_8EFC_5DC2FB9D0975_.wvu.PrintArea" localSheetId="5" hidden="1">'〇（ii）5'!$A$2:$O$50</definedName>
    <definedName name="Z_0B6141FA_2B47_4C7C_8EFC_5DC2FB9D0975_.wvu.PrintArea" localSheetId="6" hidden="1">'〇（ii）6'!$A$2:$N$50</definedName>
    <definedName name="Z_0B6141FA_2B47_4C7C_8EFC_5DC2FB9D0975_.wvu.PrintArea" localSheetId="7" hidden="1">'〇（ii）7'!$A$2:$O$50</definedName>
    <definedName name="Z_0B6141FA_2B47_4C7C_8EFC_5DC2FB9D0975_.wvu.PrintArea" localSheetId="8" hidden="1">'〇（ii）8'!$A$2:$G$50</definedName>
    <definedName name="Z_0B6141FA_2B47_4C7C_8EFC_5DC2FB9D0975_.wvu.PrintArea" localSheetId="9" hidden="1">'〇（iii）1'!$A$2:$K$50</definedName>
    <definedName name="Z_0B6141FA_2B47_4C7C_8EFC_5DC2FB9D0975_.wvu.PrintArea" localSheetId="10" hidden="1">'〇（iii）2'!$A$2:$M$50</definedName>
    <definedName name="Z_0B6141FA_2B47_4C7C_8EFC_5DC2FB9D0975_.wvu.PrintArea" localSheetId="11" hidden="1">'〇（iii）3'!$A$2:$L$50</definedName>
    <definedName name="Z_0B6141FA_2B47_4C7C_8EFC_5DC2FB9D0975_.wvu.PrintArea" localSheetId="12" hidden="1">'〇（iii）4'!$A$2:$M$50</definedName>
    <definedName name="Z_0B6141FA_2B47_4C7C_8EFC_5DC2FB9D0975_.wvu.PrintArea" localSheetId="13" hidden="1">'〇（iii）5'!$A$2:$K$50</definedName>
    <definedName name="Z_0B6141FA_2B47_4C7C_8EFC_5DC2FB9D0975_.wvu.PrintArea" localSheetId="14" hidden="1">'〇（iii）6'!$A$2:$L$50</definedName>
    <definedName name="Z_0B6141FA_2B47_4C7C_8EFC_5DC2FB9D0975_.wvu.Rows" localSheetId="15" hidden="1">'〇(ⅳ)1'!#REF!</definedName>
    <definedName name="Z_0B6141FA_2B47_4C7C_8EFC_5DC2FB9D0975_.wvu.Rows" localSheetId="16" hidden="1">'〇(ⅳ)2'!#REF!</definedName>
    <definedName name="Z_0B6141FA_2B47_4C7C_8EFC_5DC2FB9D0975_.wvu.Rows" localSheetId="17" hidden="1">'〇(ⅳ)3'!#REF!</definedName>
    <definedName name="Z_0B6141FA_2B47_4C7C_8EFC_5DC2FB9D0975_.wvu.Rows" localSheetId="1" hidden="1">'〇（ii）1'!#REF!</definedName>
    <definedName name="Z_0B6141FA_2B47_4C7C_8EFC_5DC2FB9D0975_.wvu.Rows" localSheetId="2" hidden="1">'〇（ii）2'!#REF!</definedName>
    <definedName name="Z_0B6141FA_2B47_4C7C_8EFC_5DC2FB9D0975_.wvu.Rows" localSheetId="3" hidden="1">'〇（ii）3'!#REF!</definedName>
    <definedName name="Z_0B6141FA_2B47_4C7C_8EFC_5DC2FB9D0975_.wvu.Rows" localSheetId="4" hidden="1">'〇（ii）4'!#REF!</definedName>
    <definedName name="Z_0B6141FA_2B47_4C7C_8EFC_5DC2FB9D0975_.wvu.Rows" localSheetId="5" hidden="1">'〇（ii）5'!#REF!</definedName>
    <definedName name="Z_0B6141FA_2B47_4C7C_8EFC_5DC2FB9D0975_.wvu.Rows" localSheetId="6" hidden="1">'〇（ii）6'!#REF!</definedName>
    <definedName name="Z_0B6141FA_2B47_4C7C_8EFC_5DC2FB9D0975_.wvu.Rows" localSheetId="7" hidden="1">'〇（ii）7'!#REF!</definedName>
    <definedName name="Z_0B6141FA_2B47_4C7C_8EFC_5DC2FB9D0975_.wvu.Rows" localSheetId="8" hidden="1">'〇（ii）8'!#REF!</definedName>
    <definedName name="Z_0B6141FA_2B47_4C7C_8EFC_5DC2FB9D0975_.wvu.Rows" localSheetId="9" hidden="1">'〇（iii）1'!#REF!</definedName>
    <definedName name="Z_0B6141FA_2B47_4C7C_8EFC_5DC2FB9D0975_.wvu.Rows" localSheetId="10" hidden="1">'〇（iii）2'!#REF!</definedName>
    <definedName name="Z_0B6141FA_2B47_4C7C_8EFC_5DC2FB9D0975_.wvu.Rows" localSheetId="11" hidden="1">'〇（iii）3'!#REF!</definedName>
    <definedName name="Z_0B6141FA_2B47_4C7C_8EFC_5DC2FB9D0975_.wvu.Rows" localSheetId="12" hidden="1">'〇（iii）4'!#REF!</definedName>
    <definedName name="Z_0B6141FA_2B47_4C7C_8EFC_5DC2FB9D0975_.wvu.Rows" localSheetId="13" hidden="1">'〇（iii）5'!#REF!</definedName>
    <definedName name="Z_0B6141FA_2B47_4C7C_8EFC_5DC2FB9D0975_.wvu.Rows" localSheetId="14" hidden="1">'〇（iii）6'!#REF!</definedName>
    <definedName name="Z_4D234F52_6052_44E7_8723_FA87F43FBFCB_.wvu.PrintArea" localSheetId="0" hidden="1">'〇(1)ｱ（i）'!$A$2:$N$50</definedName>
    <definedName name="Z_4D234F52_6052_44E7_8723_FA87F43FBFCB_.wvu.PrintArea" localSheetId="15" hidden="1">'〇(ⅳ)1'!$A$2:$N$50</definedName>
    <definedName name="Z_4D234F52_6052_44E7_8723_FA87F43FBFCB_.wvu.PrintArea" localSheetId="16" hidden="1">'〇(ⅳ)2'!$A$2:$N$50</definedName>
    <definedName name="Z_4D234F52_6052_44E7_8723_FA87F43FBFCB_.wvu.PrintArea" localSheetId="17" hidden="1">'〇(ⅳ)3'!$A$2:$K$50</definedName>
    <definedName name="Z_4D234F52_6052_44E7_8723_FA87F43FBFCB_.wvu.PrintArea" localSheetId="1" hidden="1">'〇（ii）1'!$A$2:$N$50</definedName>
    <definedName name="Z_4D234F52_6052_44E7_8723_FA87F43FBFCB_.wvu.PrintArea" localSheetId="2" hidden="1">'〇（ii）2'!$A$2:$L$50</definedName>
    <definedName name="Z_4D234F52_6052_44E7_8723_FA87F43FBFCB_.wvu.PrintArea" localSheetId="3" hidden="1">'〇（ii）3'!$A$2:$O$50</definedName>
    <definedName name="Z_4D234F52_6052_44E7_8723_FA87F43FBFCB_.wvu.PrintArea" localSheetId="4" hidden="1">'〇（ii）4'!$A$2:$N$50</definedName>
    <definedName name="Z_4D234F52_6052_44E7_8723_FA87F43FBFCB_.wvu.PrintArea" localSheetId="5" hidden="1">'〇（ii）5'!$A$2:$O$50</definedName>
    <definedName name="Z_4D234F52_6052_44E7_8723_FA87F43FBFCB_.wvu.PrintArea" localSheetId="6" hidden="1">'〇（ii）6'!$A$2:$N$50</definedName>
    <definedName name="Z_4D234F52_6052_44E7_8723_FA87F43FBFCB_.wvu.PrintArea" localSheetId="7" hidden="1">'〇（ii）7'!$A$2:$O$50</definedName>
    <definedName name="Z_4D234F52_6052_44E7_8723_FA87F43FBFCB_.wvu.PrintArea" localSheetId="8" hidden="1">'〇（ii）8'!$A$2:$G$50</definedName>
    <definedName name="Z_4D234F52_6052_44E7_8723_FA87F43FBFCB_.wvu.PrintArea" localSheetId="9" hidden="1">'〇（iii）1'!$A$2:$K$50</definedName>
    <definedName name="Z_4D234F52_6052_44E7_8723_FA87F43FBFCB_.wvu.PrintArea" localSheetId="10" hidden="1">'〇（iii）2'!$A$2:$M$50</definedName>
    <definedName name="Z_4D234F52_6052_44E7_8723_FA87F43FBFCB_.wvu.PrintArea" localSheetId="11" hidden="1">'〇（iii）3'!$A$2:$L$50</definedName>
    <definedName name="Z_4D234F52_6052_44E7_8723_FA87F43FBFCB_.wvu.PrintArea" localSheetId="12" hidden="1">'〇（iii）4'!$A$2:$M$50</definedName>
    <definedName name="Z_4D234F52_6052_44E7_8723_FA87F43FBFCB_.wvu.PrintArea" localSheetId="13" hidden="1">'〇（iii）5'!$A$2:$K$50</definedName>
    <definedName name="Z_4D234F52_6052_44E7_8723_FA87F43FBFCB_.wvu.PrintArea" localSheetId="14" hidden="1">'〇（iii）6'!$A$2:$L$50</definedName>
    <definedName name="選択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18" l="1"/>
  <c r="C10" i="18"/>
  <c r="D10" i="18"/>
  <c r="E10" i="18"/>
  <c r="E9" i="18" s="1"/>
  <c r="F10" i="18"/>
  <c r="F9" i="18" s="1"/>
  <c r="G10" i="18"/>
  <c r="H10" i="18"/>
  <c r="I10" i="18"/>
  <c r="I9" i="18" s="1"/>
  <c r="J10" i="18"/>
  <c r="B11" i="18"/>
  <c r="C11" i="18"/>
  <c r="C9" i="18" s="1"/>
  <c r="D11" i="18"/>
  <c r="E11" i="18"/>
  <c r="F11" i="18"/>
  <c r="G11" i="18"/>
  <c r="G9" i="18" s="1"/>
  <c r="H11" i="18"/>
  <c r="I11" i="18"/>
  <c r="J11" i="18"/>
  <c r="B10" i="17"/>
  <c r="C10" i="17"/>
  <c r="D10" i="17"/>
  <c r="D9" i="17" s="1"/>
  <c r="E10" i="17"/>
  <c r="F10" i="17"/>
  <c r="G10" i="17"/>
  <c r="H10" i="17"/>
  <c r="H9" i="17" s="1"/>
  <c r="I10" i="17"/>
  <c r="J10" i="17"/>
  <c r="K10" i="17"/>
  <c r="L10" i="17"/>
  <c r="L9" i="17" s="1"/>
  <c r="M10" i="17"/>
  <c r="B11" i="17"/>
  <c r="C11" i="17"/>
  <c r="D11" i="17"/>
  <c r="E11" i="17"/>
  <c r="F11" i="17"/>
  <c r="G11" i="17"/>
  <c r="H11" i="17"/>
  <c r="I11" i="17"/>
  <c r="J11" i="17"/>
  <c r="K11" i="17"/>
  <c r="L11" i="17"/>
  <c r="M11" i="17"/>
  <c r="D9" i="16"/>
  <c r="B10" i="16"/>
  <c r="C10" i="16"/>
  <c r="D10" i="16"/>
  <c r="E10" i="16"/>
  <c r="F10" i="16"/>
  <c r="G10" i="16"/>
  <c r="H10" i="16"/>
  <c r="I10" i="16"/>
  <c r="J10" i="16"/>
  <c r="K10" i="16"/>
  <c r="L10" i="16"/>
  <c r="L9" i="16" s="1"/>
  <c r="M10" i="16"/>
  <c r="B11" i="16"/>
  <c r="C11" i="16"/>
  <c r="D11" i="16"/>
  <c r="E11" i="16"/>
  <c r="F11" i="16"/>
  <c r="G11" i="16"/>
  <c r="H11" i="16"/>
  <c r="H9" i="16" s="1"/>
  <c r="I11" i="16"/>
  <c r="J11" i="16"/>
  <c r="K11" i="16"/>
  <c r="L11" i="16"/>
  <c r="M11" i="16"/>
  <c r="B10" i="15"/>
  <c r="C10" i="15"/>
  <c r="D10" i="15"/>
  <c r="E10" i="15"/>
  <c r="E9" i="15" s="1"/>
  <c r="F10" i="15"/>
  <c r="G10" i="15"/>
  <c r="H10" i="15"/>
  <c r="I10" i="15"/>
  <c r="J10" i="15"/>
  <c r="K10" i="15"/>
  <c r="K9" i="15" s="1"/>
  <c r="B11" i="15"/>
  <c r="C11" i="15"/>
  <c r="D11" i="15"/>
  <c r="E11" i="15"/>
  <c r="F11" i="15"/>
  <c r="G11" i="15"/>
  <c r="H11" i="15"/>
  <c r="I11" i="15"/>
  <c r="J11" i="15"/>
  <c r="K11" i="15"/>
  <c r="B10" i="14"/>
  <c r="C10" i="14"/>
  <c r="C9" i="14" s="1"/>
  <c r="D10" i="14"/>
  <c r="E10" i="14"/>
  <c r="F10" i="14"/>
  <c r="G10" i="14"/>
  <c r="H10" i="14"/>
  <c r="I10" i="14"/>
  <c r="I9" i="14" s="1"/>
  <c r="J10" i="14"/>
  <c r="B11" i="14"/>
  <c r="B9" i="14" s="1"/>
  <c r="C11" i="14"/>
  <c r="D11" i="14"/>
  <c r="D9" i="14" s="1"/>
  <c r="E11" i="14"/>
  <c r="F11" i="14"/>
  <c r="F9" i="14" s="1"/>
  <c r="G11" i="14"/>
  <c r="H11" i="14"/>
  <c r="H9" i="14" s="1"/>
  <c r="I11" i="14"/>
  <c r="J11" i="14"/>
  <c r="J9" i="14" s="1"/>
  <c r="B10" i="13"/>
  <c r="C10" i="13"/>
  <c r="D10" i="13"/>
  <c r="E10" i="13"/>
  <c r="F10" i="13"/>
  <c r="G10" i="13"/>
  <c r="H10" i="13"/>
  <c r="I10" i="13"/>
  <c r="J10" i="13"/>
  <c r="K10" i="13"/>
  <c r="L10" i="13"/>
  <c r="B11" i="13"/>
  <c r="C11" i="13"/>
  <c r="D11" i="13"/>
  <c r="E11" i="13"/>
  <c r="E9" i="13" s="1"/>
  <c r="F11" i="13"/>
  <c r="G11" i="13"/>
  <c r="G9" i="13" s="1"/>
  <c r="H11" i="13"/>
  <c r="I11" i="13"/>
  <c r="J11" i="13"/>
  <c r="K11" i="13"/>
  <c r="K9" i="13" s="1"/>
  <c r="L11" i="13"/>
  <c r="B10" i="12"/>
  <c r="B9" i="12" s="1"/>
  <c r="C10" i="12"/>
  <c r="D10" i="12"/>
  <c r="E10" i="12"/>
  <c r="F10" i="12"/>
  <c r="F9" i="12" s="1"/>
  <c r="G10" i="12"/>
  <c r="H10" i="12"/>
  <c r="H9" i="12" s="1"/>
  <c r="I10" i="12"/>
  <c r="J10" i="12"/>
  <c r="J9" i="12" s="1"/>
  <c r="K10" i="12"/>
  <c r="B11" i="12"/>
  <c r="C11" i="12"/>
  <c r="D11" i="12"/>
  <c r="E11" i="12"/>
  <c r="F11" i="12"/>
  <c r="G11" i="12"/>
  <c r="H11" i="12"/>
  <c r="I11" i="12"/>
  <c r="J11" i="12"/>
  <c r="K11" i="12"/>
  <c r="B10" i="11"/>
  <c r="C10" i="11"/>
  <c r="D10" i="11"/>
  <c r="E10" i="11"/>
  <c r="F10" i="11"/>
  <c r="G10" i="11"/>
  <c r="H10" i="11"/>
  <c r="I10" i="11"/>
  <c r="J10" i="11"/>
  <c r="K10" i="11"/>
  <c r="L10" i="11"/>
  <c r="B11" i="11"/>
  <c r="B9" i="11" s="1"/>
  <c r="C11" i="11"/>
  <c r="D11" i="11"/>
  <c r="D9" i="11" s="1"/>
  <c r="E11" i="11"/>
  <c r="F11" i="11"/>
  <c r="G11" i="11"/>
  <c r="H11" i="11"/>
  <c r="H9" i="11" s="1"/>
  <c r="I11" i="11"/>
  <c r="J11" i="11"/>
  <c r="J9" i="11" s="1"/>
  <c r="K11" i="11"/>
  <c r="L11" i="11"/>
  <c r="E9" i="10"/>
  <c r="B10" i="10"/>
  <c r="C10" i="10"/>
  <c r="D10" i="10"/>
  <c r="E10" i="10"/>
  <c r="F10" i="10"/>
  <c r="F9" i="10" s="1"/>
  <c r="G10" i="10"/>
  <c r="H10" i="10"/>
  <c r="I10" i="10"/>
  <c r="I9" i="10" s="1"/>
  <c r="J10" i="10"/>
  <c r="B11" i="10"/>
  <c r="C11" i="10"/>
  <c r="C9" i="10" s="1"/>
  <c r="D11" i="10"/>
  <c r="E11" i="10"/>
  <c r="F11" i="10"/>
  <c r="G11" i="10"/>
  <c r="G9" i="10" s="1"/>
  <c r="H11" i="10"/>
  <c r="I11" i="10"/>
  <c r="J11" i="10"/>
  <c r="B10" i="9"/>
  <c r="C10" i="9"/>
  <c r="D10" i="9"/>
  <c r="D9" i="9" s="1"/>
  <c r="E10" i="9"/>
  <c r="E9" i="9" s="1"/>
  <c r="F10" i="9"/>
  <c r="B11" i="9"/>
  <c r="B9" i="9" s="1"/>
  <c r="C11" i="9"/>
  <c r="D11" i="9"/>
  <c r="E11" i="9"/>
  <c r="F11" i="9"/>
  <c r="F9" i="9" s="1"/>
  <c r="B10" i="8"/>
  <c r="C10" i="8"/>
  <c r="D10" i="8"/>
  <c r="E10" i="8"/>
  <c r="F10" i="8"/>
  <c r="G10" i="8"/>
  <c r="H10" i="8"/>
  <c r="I10" i="8"/>
  <c r="J10" i="8"/>
  <c r="K10" i="8"/>
  <c r="L10" i="8"/>
  <c r="M10" i="8"/>
  <c r="N10" i="8"/>
  <c r="B11" i="8"/>
  <c r="C11" i="8"/>
  <c r="C9" i="8" s="1"/>
  <c r="D11" i="8"/>
  <c r="E11" i="8"/>
  <c r="E9" i="8" s="1"/>
  <c r="F11" i="8"/>
  <c r="G11" i="8"/>
  <c r="H11" i="8"/>
  <c r="I11" i="8"/>
  <c r="I9" i="8" s="1"/>
  <c r="J11" i="8"/>
  <c r="K11" i="8"/>
  <c r="K9" i="8" s="1"/>
  <c r="L11" i="8"/>
  <c r="M11" i="8"/>
  <c r="N11" i="8"/>
  <c r="B10" i="7"/>
  <c r="C10" i="7"/>
  <c r="D10" i="7"/>
  <c r="E10" i="7"/>
  <c r="E9" i="7" s="1"/>
  <c r="F10" i="7"/>
  <c r="G10" i="7"/>
  <c r="H10" i="7"/>
  <c r="I10" i="7"/>
  <c r="J10" i="7"/>
  <c r="K10" i="7"/>
  <c r="L10" i="7"/>
  <c r="M10" i="7"/>
  <c r="B11" i="7"/>
  <c r="C11" i="7"/>
  <c r="D11" i="7"/>
  <c r="E11" i="7"/>
  <c r="F11" i="7"/>
  <c r="G11" i="7"/>
  <c r="H11" i="7"/>
  <c r="I11" i="7"/>
  <c r="J11" i="7"/>
  <c r="K11" i="7"/>
  <c r="L11" i="7"/>
  <c r="M11" i="7"/>
  <c r="B10" i="6"/>
  <c r="C10" i="6"/>
  <c r="D10" i="6"/>
  <c r="E10" i="6"/>
  <c r="E9" i="6" s="1"/>
  <c r="F10" i="6"/>
  <c r="G10" i="6"/>
  <c r="H10" i="6"/>
  <c r="I10" i="6"/>
  <c r="J10" i="6"/>
  <c r="K10" i="6"/>
  <c r="K9" i="6" s="1"/>
  <c r="L10" i="6"/>
  <c r="M10" i="6"/>
  <c r="N10" i="6"/>
  <c r="B11" i="6"/>
  <c r="B9" i="6" s="1"/>
  <c r="C11" i="6"/>
  <c r="D11" i="6"/>
  <c r="D9" i="6" s="1"/>
  <c r="E11" i="6"/>
  <c r="F11" i="6"/>
  <c r="F9" i="6" s="1"/>
  <c r="G11" i="6"/>
  <c r="H11" i="6"/>
  <c r="H9" i="6" s="1"/>
  <c r="I11" i="6"/>
  <c r="J11" i="6"/>
  <c r="J9" i="6" s="1"/>
  <c r="K11" i="6"/>
  <c r="L11" i="6"/>
  <c r="L9" i="6" s="1"/>
  <c r="M11" i="6"/>
  <c r="N11" i="6"/>
  <c r="N9" i="6" s="1"/>
  <c r="B10" i="5"/>
  <c r="C10" i="5"/>
  <c r="D10" i="5"/>
  <c r="E10" i="5"/>
  <c r="F10" i="5"/>
  <c r="G10" i="5"/>
  <c r="H10" i="5"/>
  <c r="I10" i="5"/>
  <c r="J10" i="5"/>
  <c r="K10" i="5"/>
  <c r="L10" i="5"/>
  <c r="M10" i="5"/>
  <c r="B11" i="5"/>
  <c r="C11" i="5"/>
  <c r="D11" i="5"/>
  <c r="E11" i="5"/>
  <c r="F11" i="5"/>
  <c r="G11" i="5"/>
  <c r="H11" i="5"/>
  <c r="I11" i="5"/>
  <c r="J11" i="5"/>
  <c r="K11" i="5"/>
  <c r="L11" i="5"/>
  <c r="M11" i="5"/>
  <c r="I9" i="4"/>
  <c r="B10" i="4"/>
  <c r="C10" i="4"/>
  <c r="D10" i="4"/>
  <c r="E10" i="4"/>
  <c r="E9" i="4" s="1"/>
  <c r="F10" i="4"/>
  <c r="F9" i="4" s="1"/>
  <c r="G10" i="4"/>
  <c r="H10" i="4"/>
  <c r="I10" i="4"/>
  <c r="J10" i="4"/>
  <c r="K10" i="4"/>
  <c r="L10" i="4"/>
  <c r="L9" i="4" s="1"/>
  <c r="M10" i="4"/>
  <c r="M9" i="4" s="1"/>
  <c r="N10" i="4"/>
  <c r="B11" i="4"/>
  <c r="C11" i="4"/>
  <c r="C9" i="4" s="1"/>
  <c r="D11" i="4"/>
  <c r="E11" i="4"/>
  <c r="F11" i="4"/>
  <c r="G11" i="4"/>
  <c r="G9" i="4" s="1"/>
  <c r="H11" i="4"/>
  <c r="I11" i="4"/>
  <c r="J11" i="4"/>
  <c r="K11" i="4"/>
  <c r="K9" i="4" s="1"/>
  <c r="L11" i="4"/>
  <c r="M11" i="4"/>
  <c r="N11" i="4"/>
  <c r="B10" i="3"/>
  <c r="B9" i="3" s="1"/>
  <c r="C10" i="3"/>
  <c r="D10" i="3"/>
  <c r="D9" i="3" s="1"/>
  <c r="E10" i="3"/>
  <c r="F10" i="3"/>
  <c r="G10" i="3"/>
  <c r="H10" i="3"/>
  <c r="H9" i="3" s="1"/>
  <c r="I10" i="3"/>
  <c r="J10" i="3"/>
  <c r="K10" i="3"/>
  <c r="B11" i="3"/>
  <c r="C11" i="3"/>
  <c r="D11" i="3"/>
  <c r="E11" i="3"/>
  <c r="F11" i="3"/>
  <c r="G11" i="3"/>
  <c r="H11" i="3"/>
  <c r="I11" i="3"/>
  <c r="J11" i="3"/>
  <c r="K11" i="3"/>
  <c r="B10" i="2"/>
  <c r="C10" i="2"/>
  <c r="D10" i="2"/>
  <c r="E10" i="2"/>
  <c r="F10" i="2"/>
  <c r="G10" i="2"/>
  <c r="H10" i="2"/>
  <c r="I10" i="2"/>
  <c r="J10" i="2"/>
  <c r="K10" i="2"/>
  <c r="L10" i="2"/>
  <c r="M10" i="2"/>
  <c r="B11" i="2"/>
  <c r="C11" i="2"/>
  <c r="D11" i="2"/>
  <c r="E11" i="2"/>
  <c r="F11" i="2"/>
  <c r="G11" i="2"/>
  <c r="H11" i="2"/>
  <c r="I11" i="2"/>
  <c r="J11" i="2"/>
  <c r="K11" i="2"/>
  <c r="L11" i="2"/>
  <c r="M11" i="2"/>
  <c r="B10" i="1"/>
  <c r="C10" i="1"/>
  <c r="D10" i="1"/>
  <c r="E10" i="1"/>
  <c r="F10" i="1"/>
  <c r="G10" i="1"/>
  <c r="H10" i="1"/>
  <c r="I10" i="1"/>
  <c r="J10" i="1"/>
  <c r="K10" i="1"/>
  <c r="L10" i="1"/>
  <c r="B11" i="1"/>
  <c r="C11" i="1"/>
  <c r="D11" i="1"/>
  <c r="E11" i="1"/>
  <c r="F11" i="1"/>
  <c r="M11" i="1" s="1"/>
  <c r="G11" i="1"/>
  <c r="H11" i="1"/>
  <c r="I11" i="1"/>
  <c r="J11" i="1"/>
  <c r="K11" i="1"/>
  <c r="L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L9" i="1" l="1"/>
  <c r="L9" i="2"/>
  <c r="B9" i="17"/>
  <c r="K9" i="1"/>
  <c r="E9" i="1"/>
  <c r="K9" i="2"/>
  <c r="E9" i="2"/>
  <c r="H9" i="5"/>
  <c r="B9" i="5"/>
  <c r="J9" i="7"/>
  <c r="D9" i="7"/>
  <c r="L9" i="8"/>
  <c r="F9" i="8"/>
  <c r="L9" i="11"/>
  <c r="F9" i="11"/>
  <c r="K9" i="11"/>
  <c r="E9" i="11"/>
  <c r="G9" i="12"/>
  <c r="I9" i="13"/>
  <c r="C9" i="13"/>
  <c r="H9" i="13"/>
  <c r="B9" i="13"/>
  <c r="J9" i="15"/>
  <c r="D9" i="15"/>
  <c r="J9" i="16"/>
  <c r="M9" i="17"/>
  <c r="G9" i="17"/>
  <c r="J9" i="18"/>
  <c r="D9" i="18"/>
  <c r="C9" i="5"/>
  <c r="E9" i="16"/>
  <c r="J9" i="1"/>
  <c r="D9" i="1"/>
  <c r="J9" i="2"/>
  <c r="D9" i="2"/>
  <c r="F9" i="3"/>
  <c r="J9" i="4"/>
  <c r="D9" i="4"/>
  <c r="M9" i="5"/>
  <c r="G9" i="5"/>
  <c r="I9" i="6"/>
  <c r="C9" i="6"/>
  <c r="I9" i="7"/>
  <c r="C9" i="7"/>
  <c r="C9" i="9"/>
  <c r="J9" i="10"/>
  <c r="D9" i="10"/>
  <c r="G9" i="14"/>
  <c r="I9" i="15"/>
  <c r="C9" i="15"/>
  <c r="I9" i="16"/>
  <c r="C9" i="16"/>
  <c r="F9" i="17"/>
  <c r="F9" i="1"/>
  <c r="I9" i="5"/>
  <c r="I9" i="1"/>
  <c r="C9" i="1"/>
  <c r="I9" i="2"/>
  <c r="C9" i="2"/>
  <c r="K9" i="3"/>
  <c r="L9" i="5"/>
  <c r="F9" i="5"/>
  <c r="H9" i="7"/>
  <c r="B9" i="7"/>
  <c r="J9" i="8"/>
  <c r="D9" i="8"/>
  <c r="I9" i="11"/>
  <c r="C9" i="11"/>
  <c r="K9" i="12"/>
  <c r="E9" i="12"/>
  <c r="L9" i="13"/>
  <c r="F9" i="13"/>
  <c r="H9" i="15"/>
  <c r="B9" i="15"/>
  <c r="B9" i="16"/>
  <c r="K9" i="17"/>
  <c r="E9" i="17"/>
  <c r="H9" i="18"/>
  <c r="B9" i="18"/>
  <c r="K9" i="16"/>
  <c r="H9" i="1"/>
  <c r="B9" i="1"/>
  <c r="H9" i="2"/>
  <c r="B9" i="2"/>
  <c r="J9" i="3"/>
  <c r="N9" i="4"/>
  <c r="H9" i="4"/>
  <c r="B9" i="4"/>
  <c r="K9" i="5"/>
  <c r="E9" i="5"/>
  <c r="M9" i="6"/>
  <c r="G9" i="6"/>
  <c r="M9" i="7"/>
  <c r="G9" i="7"/>
  <c r="H9" i="10"/>
  <c r="B9" i="10"/>
  <c r="D9" i="12"/>
  <c r="E9" i="14"/>
  <c r="G9" i="15"/>
  <c r="M9" i="16"/>
  <c r="G9" i="16"/>
  <c r="J9" i="17"/>
  <c r="F9" i="2"/>
  <c r="K9" i="7"/>
  <c r="M10" i="1"/>
  <c r="G9" i="1"/>
  <c r="M9" i="2"/>
  <c r="G9" i="2"/>
  <c r="J9" i="5"/>
  <c r="D9" i="5"/>
  <c r="L9" i="7"/>
  <c r="F9" i="7"/>
  <c r="M9" i="8"/>
  <c r="G9" i="8"/>
  <c r="N9" i="8"/>
  <c r="H9" i="8"/>
  <c r="B9" i="8"/>
  <c r="G9" i="11"/>
  <c r="I9" i="12"/>
  <c r="C9" i="12"/>
  <c r="J9" i="13"/>
  <c r="D9" i="13"/>
  <c r="F9" i="15"/>
  <c r="F9" i="16"/>
  <c r="I9" i="17"/>
  <c r="C9" i="17"/>
  <c r="M9" i="1"/>
  <c r="I9" i="3"/>
  <c r="G9" i="3"/>
  <c r="E9" i="3"/>
  <c r="C9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B41" authorId="0" shapeId="0" xr:uid="{00000000-0006-0000-0500-000001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電源立地促進対策交付金含む
</t>
        </r>
      </text>
    </comment>
  </commentList>
</comments>
</file>

<file path=xl/sharedStrings.xml><?xml version="1.0" encoding="utf-8"?>
<sst xmlns="http://schemas.openxmlformats.org/spreadsheetml/2006/main" count="2039" uniqueCount="505">
  <si>
    <t>小</t>
  </si>
  <si>
    <t>小笠原村</t>
  </si>
  <si>
    <t>青</t>
  </si>
  <si>
    <t>青ケ島村</t>
  </si>
  <si>
    <t>八</t>
  </si>
  <si>
    <t>八丈町</t>
  </si>
  <si>
    <t>御</t>
  </si>
  <si>
    <t>御蔵島村</t>
  </si>
  <si>
    <t>三</t>
  </si>
  <si>
    <t>三宅村</t>
  </si>
  <si>
    <t>神</t>
  </si>
  <si>
    <t>神津島村</t>
  </si>
  <si>
    <t>新</t>
  </si>
  <si>
    <t>新島村</t>
  </si>
  <si>
    <t>利</t>
  </si>
  <si>
    <t>利島村</t>
  </si>
  <si>
    <t>大</t>
  </si>
  <si>
    <t>大島町</t>
  </si>
  <si>
    <t>奥</t>
  </si>
  <si>
    <t>奥多摩町</t>
  </si>
  <si>
    <t>檜</t>
  </si>
  <si>
    <t>檜原村</t>
  </si>
  <si>
    <t>日</t>
  </si>
  <si>
    <t>日の出町</t>
  </si>
  <si>
    <t>瑞</t>
  </si>
  <si>
    <t>瑞穂町</t>
  </si>
  <si>
    <t>西</t>
  </si>
  <si>
    <t>西東京市</t>
  </si>
  <si>
    <t>あ</t>
  </si>
  <si>
    <t>あきる野市</t>
  </si>
  <si>
    <t>羽</t>
  </si>
  <si>
    <t>羽村市</t>
  </si>
  <si>
    <t>稲</t>
  </si>
  <si>
    <t>稲城市</t>
  </si>
  <si>
    <t>多</t>
  </si>
  <si>
    <t>多摩市</t>
  </si>
  <si>
    <t>村</t>
  </si>
  <si>
    <t>武蔵村山市</t>
  </si>
  <si>
    <t>久</t>
  </si>
  <si>
    <t>東久留米市</t>
  </si>
  <si>
    <t>清</t>
  </si>
  <si>
    <t>清瀬市</t>
  </si>
  <si>
    <t>東</t>
  </si>
  <si>
    <t>東大和市</t>
  </si>
  <si>
    <t>狛</t>
  </si>
  <si>
    <t>狛江市</t>
  </si>
  <si>
    <t>福</t>
  </si>
  <si>
    <t>福生市</t>
  </si>
  <si>
    <t>国</t>
  </si>
  <si>
    <t>国立市</t>
  </si>
  <si>
    <t>分</t>
  </si>
  <si>
    <t>国分寺市</t>
  </si>
  <si>
    <t>東村山市</t>
  </si>
  <si>
    <t>日野市</t>
  </si>
  <si>
    <t>平</t>
  </si>
  <si>
    <t>小平市</t>
  </si>
  <si>
    <t>金</t>
  </si>
  <si>
    <t>小金井市</t>
  </si>
  <si>
    <t>町</t>
  </si>
  <si>
    <t>町田市</t>
  </si>
  <si>
    <t>調</t>
  </si>
  <si>
    <t>調布市</t>
  </si>
  <si>
    <t>昭</t>
  </si>
  <si>
    <t>昭島市</t>
  </si>
  <si>
    <t>府</t>
  </si>
  <si>
    <t>府中市</t>
  </si>
  <si>
    <t>青梅市</t>
  </si>
  <si>
    <t>三鷹市</t>
  </si>
  <si>
    <t>武</t>
  </si>
  <si>
    <t>武蔵野市</t>
  </si>
  <si>
    <t>立</t>
  </si>
  <si>
    <t>立川市</t>
  </si>
  <si>
    <t>八</t>
    <phoneticPr fontId="5"/>
  </si>
  <si>
    <t>八王子市</t>
  </si>
  <si>
    <t>町村計</t>
  </si>
  <si>
    <t>市</t>
  </si>
  <si>
    <t>市計</t>
  </si>
  <si>
    <t>計</t>
  </si>
  <si>
    <t>市町村計</t>
  </si>
  <si>
    <t>（％）</t>
  </si>
  <si>
    <t>（Ｋ）</t>
  </si>
  <si>
    <t xml:space="preserve">  　-(Ｉ)=(Ｊ)</t>
  </si>
  <si>
    <t>（Ｉ）</t>
  </si>
  <si>
    <t>（Ｈ）</t>
  </si>
  <si>
    <t>（Ｇ）</t>
  </si>
  <si>
    <t>（Ｆ）</t>
  </si>
  <si>
    <t>（Ｃ－Ｄ）＝（Ｅ）</t>
  </si>
  <si>
    <t>（Ｄ）</t>
  </si>
  <si>
    <t>（Ａ－Ｂ）＝（Ｃ）</t>
  </si>
  <si>
    <t>（Ｂ）</t>
  </si>
  <si>
    <t>（Ａ）</t>
  </si>
  <si>
    <t>（Ｅ）／（Ｋ）</t>
    <phoneticPr fontId="9"/>
  </si>
  <si>
    <t>(Ｆ)+(Ｇ)+(Ｈ)</t>
  </si>
  <si>
    <t>取崩額</t>
    <phoneticPr fontId="9"/>
  </si>
  <si>
    <t>越すべき財源</t>
    <phoneticPr fontId="5"/>
  </si>
  <si>
    <t>区分</t>
  </si>
  <si>
    <t>実質収支比率</t>
  </si>
  <si>
    <t>標準財政規模</t>
  </si>
  <si>
    <t>実質単年度収支</t>
  </si>
  <si>
    <t>積　立　金</t>
  </si>
  <si>
    <t>繰上償還金</t>
  </si>
  <si>
    <t>積立金</t>
  </si>
  <si>
    <t>単年度収支</t>
  </si>
  <si>
    <t>実質収支</t>
  </si>
  <si>
    <t>翌年度に繰り</t>
    <phoneticPr fontId="5"/>
  </si>
  <si>
    <t>歳入歳出差引</t>
  </si>
  <si>
    <t>歳出総額</t>
  </si>
  <si>
    <t>歳入総額</t>
  </si>
  <si>
    <t>市町村名</t>
  </si>
  <si>
    <t>（単位：千円、％）</t>
  </si>
  <si>
    <t>（ⅰ）収支状況</t>
    <phoneticPr fontId="5"/>
  </si>
  <si>
    <t>（１）　市町村財政</t>
  </si>
  <si>
    <t>２　市　　町　　村</t>
  </si>
  <si>
    <t>小</t>
    <phoneticPr fontId="11"/>
  </si>
  <si>
    <t>小笠原村</t>
    <phoneticPr fontId="12"/>
  </si>
  <si>
    <t>青</t>
    <phoneticPr fontId="11"/>
  </si>
  <si>
    <t>青ケ島村</t>
    <phoneticPr fontId="12"/>
  </si>
  <si>
    <t>八</t>
    <phoneticPr fontId="11"/>
  </si>
  <si>
    <t>八丈町</t>
    <phoneticPr fontId="12"/>
  </si>
  <si>
    <t>御</t>
    <phoneticPr fontId="11"/>
  </si>
  <si>
    <t>御蔵島村</t>
    <phoneticPr fontId="12"/>
  </si>
  <si>
    <t>三</t>
    <phoneticPr fontId="11"/>
  </si>
  <si>
    <t>三宅村</t>
    <phoneticPr fontId="12"/>
  </si>
  <si>
    <t>神</t>
    <phoneticPr fontId="11"/>
  </si>
  <si>
    <t>神津島村</t>
    <phoneticPr fontId="12"/>
  </si>
  <si>
    <t>新</t>
    <phoneticPr fontId="11"/>
  </si>
  <si>
    <t>新島村</t>
    <phoneticPr fontId="12"/>
  </si>
  <si>
    <t>利</t>
    <phoneticPr fontId="11"/>
  </si>
  <si>
    <t>利島村</t>
    <phoneticPr fontId="12"/>
  </si>
  <si>
    <t>大</t>
    <phoneticPr fontId="11"/>
  </si>
  <si>
    <t>大島町</t>
    <phoneticPr fontId="12"/>
  </si>
  <si>
    <t>奥</t>
    <phoneticPr fontId="11"/>
  </si>
  <si>
    <t>奥多摩町</t>
    <phoneticPr fontId="12"/>
  </si>
  <si>
    <t>檜</t>
    <phoneticPr fontId="11"/>
  </si>
  <si>
    <t>檜原村</t>
    <phoneticPr fontId="12"/>
  </si>
  <si>
    <t>日</t>
    <phoneticPr fontId="11"/>
  </si>
  <si>
    <t>日の出町</t>
    <phoneticPr fontId="12"/>
  </si>
  <si>
    <t>瑞</t>
    <phoneticPr fontId="11"/>
  </si>
  <si>
    <t>瑞穂町</t>
    <phoneticPr fontId="12"/>
  </si>
  <si>
    <t>西</t>
    <rPh sb="0" eb="1">
      <t>ニシ</t>
    </rPh>
    <phoneticPr fontId="5"/>
  </si>
  <si>
    <t>西東京市</t>
    <rPh sb="0" eb="1">
      <t>ニシ</t>
    </rPh>
    <rPh sb="1" eb="3">
      <t>トウキョウ</t>
    </rPh>
    <rPh sb="3" eb="4">
      <t>シ</t>
    </rPh>
    <phoneticPr fontId="5"/>
  </si>
  <si>
    <t>あ</t>
    <phoneticPr fontId="11"/>
  </si>
  <si>
    <t>あきる野市</t>
    <phoneticPr fontId="12"/>
  </si>
  <si>
    <t>羽</t>
    <phoneticPr fontId="11"/>
  </si>
  <si>
    <t>羽村市</t>
    <phoneticPr fontId="12"/>
  </si>
  <si>
    <t>稲</t>
    <phoneticPr fontId="11"/>
  </si>
  <si>
    <t>稲城市</t>
    <phoneticPr fontId="12"/>
  </si>
  <si>
    <t>多</t>
    <phoneticPr fontId="11"/>
  </si>
  <si>
    <t>多摩市</t>
    <phoneticPr fontId="12"/>
  </si>
  <si>
    <t>武蔵村山市</t>
    <phoneticPr fontId="12"/>
  </si>
  <si>
    <t>久</t>
    <phoneticPr fontId="11"/>
  </si>
  <si>
    <t>東久留米市</t>
    <phoneticPr fontId="12"/>
  </si>
  <si>
    <t>清</t>
    <phoneticPr fontId="11"/>
  </si>
  <si>
    <t>清瀬市</t>
    <phoneticPr fontId="12"/>
  </si>
  <si>
    <t>東</t>
    <phoneticPr fontId="11"/>
  </si>
  <si>
    <t>東大和市</t>
    <phoneticPr fontId="12"/>
  </si>
  <si>
    <t>狛</t>
    <phoneticPr fontId="11"/>
  </si>
  <si>
    <t>狛江市</t>
    <phoneticPr fontId="12"/>
  </si>
  <si>
    <t>福</t>
    <phoneticPr fontId="11"/>
  </si>
  <si>
    <t>福生市</t>
    <phoneticPr fontId="12"/>
  </si>
  <si>
    <t>国</t>
    <phoneticPr fontId="11"/>
  </si>
  <si>
    <t>国立市</t>
    <phoneticPr fontId="12"/>
  </si>
  <si>
    <t>分</t>
    <rPh sb="0" eb="1">
      <t>ブン</t>
    </rPh>
    <phoneticPr fontId="11"/>
  </si>
  <si>
    <t>国分寺市</t>
    <phoneticPr fontId="12"/>
  </si>
  <si>
    <t>東村山市</t>
    <phoneticPr fontId="12"/>
  </si>
  <si>
    <t>日野市</t>
    <phoneticPr fontId="12"/>
  </si>
  <si>
    <t>平</t>
    <rPh sb="0" eb="1">
      <t>タイ</t>
    </rPh>
    <phoneticPr fontId="11"/>
  </si>
  <si>
    <t>小平市</t>
    <phoneticPr fontId="12"/>
  </si>
  <si>
    <t>金</t>
    <rPh sb="0" eb="1">
      <t>キン</t>
    </rPh>
    <phoneticPr fontId="11"/>
  </si>
  <si>
    <t>小金井市</t>
    <phoneticPr fontId="12"/>
  </si>
  <si>
    <t>町</t>
    <phoneticPr fontId="11"/>
  </si>
  <si>
    <t>町田市</t>
    <phoneticPr fontId="12"/>
  </si>
  <si>
    <t>調</t>
    <phoneticPr fontId="11"/>
  </si>
  <si>
    <t>調布市</t>
    <phoneticPr fontId="12"/>
  </si>
  <si>
    <t>昭</t>
    <phoneticPr fontId="11"/>
  </si>
  <si>
    <t>昭島市</t>
    <phoneticPr fontId="12"/>
  </si>
  <si>
    <t>府</t>
    <phoneticPr fontId="11"/>
  </si>
  <si>
    <t>府中市</t>
    <phoneticPr fontId="12"/>
  </si>
  <si>
    <t>青梅市</t>
    <phoneticPr fontId="12"/>
  </si>
  <si>
    <t>三鷹市</t>
    <phoneticPr fontId="12"/>
  </si>
  <si>
    <t>武</t>
    <phoneticPr fontId="11"/>
  </si>
  <si>
    <t>武蔵野市</t>
    <phoneticPr fontId="12"/>
  </si>
  <si>
    <t>立</t>
    <phoneticPr fontId="11"/>
  </si>
  <si>
    <t>立川市</t>
    <phoneticPr fontId="12"/>
  </si>
  <si>
    <t>八王子市</t>
    <phoneticPr fontId="12"/>
  </si>
  <si>
    <t>町村計</t>
    <phoneticPr fontId="12"/>
  </si>
  <si>
    <t>市</t>
    <phoneticPr fontId="5"/>
  </si>
  <si>
    <t>市計</t>
    <phoneticPr fontId="12"/>
  </si>
  <si>
    <t>計</t>
    <rPh sb="0" eb="1">
      <t>ケイ</t>
    </rPh>
    <phoneticPr fontId="11"/>
  </si>
  <si>
    <t>市町村計</t>
    <phoneticPr fontId="12"/>
  </si>
  <si>
    <t>交付金</t>
    <phoneticPr fontId="5"/>
  </si>
  <si>
    <t>交　付　金</t>
    <phoneticPr fontId="5"/>
  </si>
  <si>
    <t>所得割交付金</t>
    <rPh sb="1" eb="2">
      <t>トク</t>
    </rPh>
    <rPh sb="2" eb="3">
      <t>ワリ</t>
    </rPh>
    <phoneticPr fontId="5"/>
  </si>
  <si>
    <t>譲　与　税</t>
    <phoneticPr fontId="5"/>
  </si>
  <si>
    <t>航空機燃料</t>
    <phoneticPr fontId="5"/>
  </si>
  <si>
    <t>自動車重量</t>
    <phoneticPr fontId="5"/>
  </si>
  <si>
    <t>地方揮発油</t>
    <rPh sb="2" eb="4">
      <t>キハツ</t>
    </rPh>
    <rPh sb="4" eb="5">
      <t>アブラ</t>
    </rPh>
    <phoneticPr fontId="5"/>
  </si>
  <si>
    <t>特別地方消費税</t>
    <phoneticPr fontId="5"/>
  </si>
  <si>
    <t>ゴルフ場利用税</t>
    <phoneticPr fontId="5"/>
  </si>
  <si>
    <t>地方消費税</t>
    <phoneticPr fontId="5"/>
  </si>
  <si>
    <t>株式等譲渡</t>
    <rPh sb="0" eb="2">
      <t>カブシキ</t>
    </rPh>
    <rPh sb="2" eb="3">
      <t>トウ</t>
    </rPh>
    <rPh sb="3" eb="5">
      <t>ジョウト</t>
    </rPh>
    <phoneticPr fontId="5"/>
  </si>
  <si>
    <t>配　当　割</t>
    <rPh sb="0" eb="1">
      <t>クバ</t>
    </rPh>
    <rPh sb="2" eb="3">
      <t>トウ</t>
    </rPh>
    <phoneticPr fontId="5"/>
  </si>
  <si>
    <t>利　子　割</t>
    <phoneticPr fontId="5"/>
  </si>
  <si>
    <t>(3)</t>
    <phoneticPr fontId="5"/>
  </si>
  <si>
    <t>(2)</t>
    <phoneticPr fontId="5"/>
  </si>
  <si>
    <t>(1)</t>
    <phoneticPr fontId="5"/>
  </si>
  <si>
    <t>地方譲与税</t>
    <phoneticPr fontId="5"/>
  </si>
  <si>
    <t>地　方　税</t>
    <phoneticPr fontId="5"/>
  </si>
  <si>
    <t>８</t>
  </si>
  <si>
    <t>７</t>
  </si>
  <si>
    <t>６</t>
  </si>
  <si>
    <t>５</t>
  </si>
  <si>
    <t>４</t>
  </si>
  <si>
    <t>３</t>
    <phoneticPr fontId="5"/>
  </si>
  <si>
    <t>地方譲与税の内訳</t>
    <phoneticPr fontId="5"/>
  </si>
  <si>
    <t>２</t>
    <phoneticPr fontId="5"/>
  </si>
  <si>
    <t>１</t>
    <phoneticPr fontId="5"/>
  </si>
  <si>
    <t>歳入合計</t>
    <phoneticPr fontId="5"/>
  </si>
  <si>
    <t>市町村名</t>
    <rPh sb="0" eb="4">
      <t>シチョウソンメイ</t>
    </rPh>
    <phoneticPr fontId="12"/>
  </si>
  <si>
    <t>（単位：千円）</t>
  </si>
  <si>
    <t>（ⅱ）歳入内訳</t>
    <rPh sb="3" eb="4">
      <t>トシ</t>
    </rPh>
    <rPh sb="4" eb="5">
      <t>イリ</t>
    </rPh>
    <rPh sb="5" eb="7">
      <t>ウチワケ</t>
    </rPh>
    <phoneticPr fontId="5"/>
  </si>
  <si>
    <t>市</t>
    <rPh sb="0" eb="1">
      <t>シ</t>
    </rPh>
    <phoneticPr fontId="11"/>
  </si>
  <si>
    <t>からのもの</t>
    <phoneticPr fontId="5"/>
  </si>
  <si>
    <t>負　担　金</t>
    <phoneticPr fontId="5"/>
  </si>
  <si>
    <t>特別交付金</t>
    <phoneticPr fontId="5"/>
  </si>
  <si>
    <t>特別交付税</t>
    <rPh sb="0" eb="2">
      <t>トクベツ</t>
    </rPh>
    <rPh sb="2" eb="4">
      <t>コウフ</t>
    </rPh>
    <rPh sb="4" eb="5">
      <t>ゼイ</t>
    </rPh>
    <phoneticPr fontId="5"/>
  </si>
  <si>
    <t>その他</t>
    <phoneticPr fontId="5"/>
  </si>
  <si>
    <t>同級他団体</t>
    <phoneticPr fontId="5"/>
  </si>
  <si>
    <t>震災復興</t>
    <rPh sb="0" eb="2">
      <t>シンサイ</t>
    </rPh>
    <rPh sb="2" eb="4">
      <t>フッコウ</t>
    </rPh>
    <phoneticPr fontId="5"/>
  </si>
  <si>
    <t>特別交付税</t>
    <phoneticPr fontId="5"/>
  </si>
  <si>
    <t>普通交付税</t>
    <phoneticPr fontId="5"/>
  </si>
  <si>
    <t>分担金及び</t>
    <phoneticPr fontId="5"/>
  </si>
  <si>
    <t>交通安全対策</t>
    <phoneticPr fontId="5"/>
  </si>
  <si>
    <t>地方交付税</t>
    <phoneticPr fontId="5"/>
  </si>
  <si>
    <t>地方特例</t>
    <rPh sb="2" eb="4">
      <t>トクレイ</t>
    </rPh>
    <phoneticPr fontId="5"/>
  </si>
  <si>
    <t>自動車取得税</t>
    <phoneticPr fontId="5"/>
  </si>
  <si>
    <t>分担金及び負担金の内訳</t>
    <phoneticPr fontId="5"/>
  </si>
  <si>
    <t>13</t>
    <phoneticPr fontId="5"/>
  </si>
  <si>
    <t>12</t>
    <phoneticPr fontId="5"/>
  </si>
  <si>
    <t>地方交付税の内訳</t>
    <rPh sb="0" eb="2">
      <t>チホウ</t>
    </rPh>
    <rPh sb="2" eb="5">
      <t>コウフゼイ</t>
    </rPh>
    <phoneticPr fontId="5"/>
  </si>
  <si>
    <t>11</t>
    <phoneticPr fontId="5"/>
  </si>
  <si>
    <t>10</t>
    <phoneticPr fontId="5"/>
  </si>
  <si>
    <t>９</t>
  </si>
  <si>
    <t>児童保護費等</t>
    <rPh sb="5" eb="6">
      <t>ナド</t>
    </rPh>
    <phoneticPr fontId="5"/>
  </si>
  <si>
    <t>生活保護費</t>
    <phoneticPr fontId="5"/>
  </si>
  <si>
    <t>自治事務に
係るもの</t>
    <rPh sb="0" eb="2">
      <t>ジチイダイ</t>
    </rPh>
    <rPh sb="2" eb="4">
      <t>ジム</t>
    </rPh>
    <rPh sb="6" eb="7">
      <t>カカ</t>
    </rPh>
    <phoneticPr fontId="5"/>
  </si>
  <si>
    <t xml:space="preserve"> 法定受託事務に係るもの</t>
    <rPh sb="1" eb="3">
      <t>ホウテイ</t>
    </rPh>
    <rPh sb="3" eb="5">
      <t>ジュタク</t>
    </rPh>
    <rPh sb="5" eb="7">
      <t>ジム</t>
    </rPh>
    <rPh sb="8" eb="9">
      <t>カカ</t>
    </rPh>
    <phoneticPr fontId="5"/>
  </si>
  <si>
    <t>その他</t>
  </si>
  <si>
    <t>公営住宅使用料</t>
    <phoneticPr fontId="5"/>
  </si>
  <si>
    <t>保育所使用料</t>
    <phoneticPr fontId="5"/>
  </si>
  <si>
    <t>②その他</t>
    <phoneticPr fontId="5"/>
  </si>
  <si>
    <t>①幼稚園</t>
    <phoneticPr fontId="5"/>
  </si>
  <si>
    <t>授　業　料</t>
    <phoneticPr fontId="5"/>
  </si>
  <si>
    <t>国庫支出金</t>
    <phoneticPr fontId="5"/>
  </si>
  <si>
    <t>手　数　料</t>
    <phoneticPr fontId="5"/>
  </si>
  <si>
    <t>(4)</t>
    <phoneticPr fontId="5"/>
  </si>
  <si>
    <t>授業料の内訳</t>
    <phoneticPr fontId="5"/>
  </si>
  <si>
    <t>使　用　料</t>
    <rPh sb="0" eb="5">
      <t>シヨウリョウ</t>
    </rPh>
    <phoneticPr fontId="5"/>
  </si>
  <si>
    <t>国庫支出金の内訳</t>
    <phoneticPr fontId="5"/>
  </si>
  <si>
    <t>16</t>
    <phoneticPr fontId="5"/>
  </si>
  <si>
    <t>手数料の内訳</t>
    <phoneticPr fontId="5"/>
  </si>
  <si>
    <t>15</t>
    <phoneticPr fontId="5"/>
  </si>
  <si>
    <t>使　　用　　料　　の　　内　　訳</t>
    <rPh sb="0" eb="1">
      <t>ツカ</t>
    </rPh>
    <rPh sb="3" eb="4">
      <t>ヨウ</t>
    </rPh>
    <rPh sb="6" eb="7">
      <t>リョウ</t>
    </rPh>
    <phoneticPr fontId="5"/>
  </si>
  <si>
    <t>14</t>
    <phoneticPr fontId="5"/>
  </si>
  <si>
    <t>町</t>
    <phoneticPr fontId="5"/>
  </si>
  <si>
    <t>交付金</t>
    <rPh sb="0" eb="3">
      <t>コウフキン</t>
    </rPh>
    <phoneticPr fontId="5"/>
  </si>
  <si>
    <t>整備調整交付金</t>
    <phoneticPr fontId="5"/>
  </si>
  <si>
    <t>総合交付金</t>
    <rPh sb="0" eb="2">
      <t>ソウゴウ</t>
    </rPh>
    <rPh sb="2" eb="5">
      <t>コウフキン</t>
    </rPh>
    <phoneticPr fontId="5"/>
  </si>
  <si>
    <t>災害復旧事業</t>
    <phoneticPr fontId="5"/>
  </si>
  <si>
    <t>普通建設事業</t>
    <phoneticPr fontId="5"/>
  </si>
  <si>
    <t>業費支出金</t>
    <phoneticPr fontId="5"/>
  </si>
  <si>
    <t>給付費等負担金</t>
    <rPh sb="0" eb="2">
      <t>キュウフ</t>
    </rPh>
    <rPh sb="2" eb="3">
      <t>ヒ</t>
    </rPh>
    <rPh sb="3" eb="4">
      <t>ナド</t>
    </rPh>
    <rPh sb="4" eb="6">
      <t>フタン</t>
    </rPh>
    <rPh sb="6" eb="7">
      <t>キン</t>
    </rPh>
    <phoneticPr fontId="5"/>
  </si>
  <si>
    <t>地方創生関係</t>
    <rPh sb="0" eb="2">
      <t>チホウ</t>
    </rPh>
    <rPh sb="2" eb="4">
      <t>ソウセイ</t>
    </rPh>
    <rPh sb="4" eb="6">
      <t>カンケイ</t>
    </rPh>
    <phoneticPr fontId="5"/>
  </si>
  <si>
    <t>特定防衛施設周辺</t>
    <phoneticPr fontId="5"/>
  </si>
  <si>
    <t>社会資本整備</t>
    <rPh sb="0" eb="2">
      <t>シャカイ</t>
    </rPh>
    <rPh sb="2" eb="4">
      <t>シホン</t>
    </rPh>
    <rPh sb="4" eb="6">
      <t>セイビ</t>
    </rPh>
    <phoneticPr fontId="5"/>
  </si>
  <si>
    <t>財政補給金</t>
    <phoneticPr fontId="5"/>
  </si>
  <si>
    <t xml:space="preserve">③ </t>
    <phoneticPr fontId="5"/>
  </si>
  <si>
    <t xml:space="preserve">② </t>
    <phoneticPr fontId="5"/>
  </si>
  <si>
    <t xml:space="preserve">① </t>
    <phoneticPr fontId="5"/>
  </si>
  <si>
    <t>委　託　金</t>
  </si>
  <si>
    <t>災害復旧事</t>
    <phoneticPr fontId="5"/>
  </si>
  <si>
    <t>普通建設事</t>
    <phoneticPr fontId="5"/>
  </si>
  <si>
    <t>児童手当等</t>
    <rPh sb="0" eb="2">
      <t>ジドウ</t>
    </rPh>
    <rPh sb="2" eb="4">
      <t>テアテ</t>
    </rPh>
    <rPh sb="4" eb="5">
      <t>トウ</t>
    </rPh>
    <phoneticPr fontId="5"/>
  </si>
  <si>
    <t>障害者自立支援</t>
    <rPh sb="0" eb="2">
      <t>ショウガイ</t>
    </rPh>
    <rPh sb="2" eb="3">
      <t>シャ</t>
    </rPh>
    <rPh sb="3" eb="5">
      <t>ジリツ</t>
    </rPh>
    <rPh sb="5" eb="7">
      <t>シエン</t>
    </rPh>
    <phoneticPr fontId="5"/>
  </si>
  <si>
    <t>(11)</t>
    <phoneticPr fontId="5"/>
  </si>
  <si>
    <t>(10)</t>
    <phoneticPr fontId="5"/>
  </si>
  <si>
    <t>(9)</t>
    <phoneticPr fontId="5"/>
  </si>
  <si>
    <t>(8)</t>
    <phoneticPr fontId="5"/>
  </si>
  <si>
    <t>委託金の内訳</t>
    <phoneticPr fontId="5"/>
  </si>
  <si>
    <t>(7)</t>
    <phoneticPr fontId="5"/>
  </si>
  <si>
    <t>(6)</t>
  </si>
  <si>
    <t>(5)</t>
  </si>
  <si>
    <t>国　　庫　　支　　出　　金　　の　　内　　訳</t>
    <phoneticPr fontId="5"/>
  </si>
  <si>
    <t>(ｳ)そ  の  他</t>
    <phoneticPr fontId="5"/>
  </si>
  <si>
    <t>(ｲ)災害復旧事業</t>
    <phoneticPr fontId="5"/>
  </si>
  <si>
    <t>(ｱ)普通建設事業</t>
    <phoneticPr fontId="5"/>
  </si>
  <si>
    <t>　業費支出金</t>
    <phoneticPr fontId="5"/>
  </si>
  <si>
    <t>給付費等負担金</t>
    <rPh sb="0" eb="2">
      <t>キュウフ</t>
    </rPh>
    <rPh sb="2" eb="3">
      <t>ヒ</t>
    </rPh>
    <rPh sb="3" eb="4">
      <t>トウ</t>
    </rPh>
    <rPh sb="4" eb="7">
      <t>フタンキン</t>
    </rPh>
    <phoneticPr fontId="5"/>
  </si>
  <si>
    <t>　等負担金</t>
    <rPh sb="1" eb="2">
      <t>トウ</t>
    </rPh>
    <phoneticPr fontId="5"/>
  </si>
  <si>
    <t>伴うもの</t>
    <phoneticPr fontId="5"/>
  </si>
  <si>
    <t>助成交付金</t>
    <phoneticPr fontId="5"/>
  </si>
  <si>
    <t>委　　託　　金　　の　　内　　訳</t>
    <phoneticPr fontId="5"/>
  </si>
  <si>
    <t>⑥委託金</t>
    <phoneticPr fontId="5"/>
  </si>
  <si>
    <t>⑤災害復旧事</t>
    <rPh sb="4" eb="5">
      <t>キュウ</t>
    </rPh>
    <phoneticPr fontId="5"/>
  </si>
  <si>
    <t>④普通建設事</t>
    <phoneticPr fontId="5"/>
  </si>
  <si>
    <t>③児童手当等</t>
    <rPh sb="1" eb="3">
      <t>ジドウ</t>
    </rPh>
    <rPh sb="3" eb="5">
      <t>テアテ</t>
    </rPh>
    <rPh sb="5" eb="6">
      <t>トウ</t>
    </rPh>
    <phoneticPr fontId="5"/>
  </si>
  <si>
    <t>②障害者自立支援</t>
    <rPh sb="1" eb="4">
      <t>ショウガイシャ</t>
    </rPh>
    <rPh sb="4" eb="6">
      <t>ジリツ</t>
    </rPh>
    <rPh sb="6" eb="8">
      <t>シエン</t>
    </rPh>
    <phoneticPr fontId="5"/>
  </si>
  <si>
    <t>①児童保護費</t>
    <rPh sb="5" eb="6">
      <t>ヒ</t>
    </rPh>
    <phoneticPr fontId="5"/>
  </si>
  <si>
    <t>国庫財源を</t>
    <phoneticPr fontId="5"/>
  </si>
  <si>
    <t xml:space="preserve">支　出　金  </t>
    <phoneticPr fontId="5"/>
  </si>
  <si>
    <t>等所在市町村</t>
    <phoneticPr fontId="5"/>
  </si>
  <si>
    <t>国庫財源を伴うものの内訳</t>
    <rPh sb="0" eb="2">
      <t>コッコ</t>
    </rPh>
    <rPh sb="2" eb="4">
      <t>ザイゲン</t>
    </rPh>
    <rPh sb="5" eb="6">
      <t>トモナ</t>
    </rPh>
    <rPh sb="10" eb="12">
      <t>ウチワケ</t>
    </rPh>
    <phoneticPr fontId="5"/>
  </si>
  <si>
    <t>都道府県</t>
    <phoneticPr fontId="5"/>
  </si>
  <si>
    <t>国有提供施設</t>
    <phoneticPr fontId="5"/>
  </si>
  <si>
    <t>(12)</t>
    <phoneticPr fontId="5"/>
  </si>
  <si>
    <t>都道府県支出金の内訳</t>
    <phoneticPr fontId="5"/>
  </si>
  <si>
    <t>18</t>
    <phoneticPr fontId="5"/>
  </si>
  <si>
    <t>17</t>
    <phoneticPr fontId="5"/>
  </si>
  <si>
    <t>国庫支出金の内訳</t>
    <rPh sb="0" eb="2">
      <t>コッコ</t>
    </rPh>
    <rPh sb="2" eb="5">
      <t>シシュツキン</t>
    </rPh>
    <rPh sb="6" eb="8">
      <t>ウチワケ</t>
    </rPh>
    <phoneticPr fontId="5"/>
  </si>
  <si>
    <t>の　も　の</t>
    <phoneticPr fontId="5"/>
  </si>
  <si>
    <t>　対策交付金</t>
    <phoneticPr fontId="5"/>
  </si>
  <si>
    <t>③そ　の　他</t>
    <phoneticPr fontId="5"/>
  </si>
  <si>
    <t>②立　木　竹</t>
    <phoneticPr fontId="5"/>
  </si>
  <si>
    <t>①土 地 建 物</t>
    <phoneticPr fontId="5"/>
  </si>
  <si>
    <t>財産売払収入</t>
    <phoneticPr fontId="5"/>
  </si>
  <si>
    <t>財産運用収入</t>
    <phoneticPr fontId="5"/>
  </si>
  <si>
    <t>③そ  の  他</t>
    <phoneticPr fontId="5"/>
  </si>
  <si>
    <t>②災害復旧事</t>
    <phoneticPr fontId="5"/>
  </si>
  <si>
    <t>①普通建設事</t>
    <phoneticPr fontId="5"/>
  </si>
  <si>
    <t>都費のみ</t>
    <rPh sb="0" eb="1">
      <t>ト</t>
    </rPh>
    <rPh sb="1" eb="2">
      <t>ヒ</t>
    </rPh>
    <phoneticPr fontId="5"/>
  </si>
  <si>
    <t>⑧そ　の　他</t>
    <phoneticPr fontId="5"/>
  </si>
  <si>
    <t>⑦電源立地地域</t>
    <rPh sb="5" eb="7">
      <t>チイキ</t>
    </rPh>
    <phoneticPr fontId="5"/>
  </si>
  <si>
    <t>財産売払収入の内訳</t>
    <phoneticPr fontId="5"/>
  </si>
  <si>
    <t>財産収入</t>
    <phoneticPr fontId="5"/>
  </si>
  <si>
    <t xml:space="preserve"> 都　費　の　み　の　も　の　の　内　訳　</t>
    <phoneticPr fontId="5"/>
  </si>
  <si>
    <t>財 　　 産 　　 収　 　 入　  　の　 　 内　　  訳</t>
    <phoneticPr fontId="5"/>
  </si>
  <si>
    <t>19</t>
    <phoneticPr fontId="5"/>
  </si>
  <si>
    <t>都　　道　　府　　県　　支　　出　　金　　の　　内　　訳</t>
    <rPh sb="0" eb="1">
      <t>ミヤコ</t>
    </rPh>
    <rPh sb="3" eb="4">
      <t>ミチ</t>
    </rPh>
    <rPh sb="6" eb="7">
      <t>フ</t>
    </rPh>
    <rPh sb="9" eb="10">
      <t>ケン</t>
    </rPh>
    <rPh sb="12" eb="13">
      <t>ササ</t>
    </rPh>
    <rPh sb="15" eb="16">
      <t>デ</t>
    </rPh>
    <rPh sb="18" eb="19">
      <t>キン</t>
    </rPh>
    <rPh sb="24" eb="25">
      <t>ナイ</t>
    </rPh>
    <rPh sb="27" eb="28">
      <t>ヤク</t>
    </rPh>
    <phoneticPr fontId="5"/>
  </si>
  <si>
    <t>　の も の</t>
    <phoneticPr fontId="5"/>
  </si>
  <si>
    <t>　からのもの</t>
    <phoneticPr fontId="5"/>
  </si>
  <si>
    <t>元利収入</t>
    <phoneticPr fontId="5"/>
  </si>
  <si>
    <t>金元利収入</t>
    <phoneticPr fontId="5"/>
  </si>
  <si>
    <t>金及び過料</t>
    <phoneticPr fontId="5"/>
  </si>
  <si>
    <t>充当財源繰越額</t>
    <phoneticPr fontId="5"/>
  </si>
  <si>
    <t>②民間から</t>
    <phoneticPr fontId="5"/>
  </si>
  <si>
    <t>①同級他団体</t>
    <phoneticPr fontId="5"/>
  </si>
  <si>
    <t>受託事業収入</t>
    <phoneticPr fontId="5"/>
  </si>
  <si>
    <t>貸　付　金</t>
    <phoneticPr fontId="5"/>
  </si>
  <si>
    <t>公営企業貸付</t>
    <phoneticPr fontId="5"/>
  </si>
  <si>
    <t>預金利子</t>
    <phoneticPr fontId="5"/>
  </si>
  <si>
    <t>延滞金加算</t>
    <phoneticPr fontId="5"/>
  </si>
  <si>
    <t>繰越事業費等</t>
    <phoneticPr fontId="5"/>
  </si>
  <si>
    <t>純繰越金</t>
    <phoneticPr fontId="5"/>
  </si>
  <si>
    <t>受託事業収入の内訳</t>
    <phoneticPr fontId="5"/>
  </si>
  <si>
    <t>(5)</t>
    <phoneticPr fontId="5"/>
  </si>
  <si>
    <t>諸　収　入</t>
    <phoneticPr fontId="5"/>
  </si>
  <si>
    <t>繰　越　金</t>
    <phoneticPr fontId="5"/>
  </si>
  <si>
    <t>繰　入　金</t>
    <phoneticPr fontId="5"/>
  </si>
  <si>
    <t>寄　附　金</t>
    <phoneticPr fontId="5"/>
  </si>
  <si>
    <t>　　　　　　　　　　　　　　　　　諸　　　　収　　　　入　　　　の　　　　内　　　　訳</t>
    <phoneticPr fontId="5"/>
  </si>
  <si>
    <t>23</t>
    <phoneticPr fontId="5"/>
  </si>
  <si>
    <t>繰越金の内訳</t>
    <phoneticPr fontId="5"/>
  </si>
  <si>
    <t>22</t>
    <phoneticPr fontId="5"/>
  </si>
  <si>
    <t>21</t>
    <phoneticPr fontId="5"/>
  </si>
  <si>
    <t>20</t>
    <phoneticPr fontId="5"/>
  </si>
  <si>
    <t>　配　 分　 金</t>
    <phoneticPr fontId="5"/>
  </si>
  <si>
    <t>② そ　 の　 他</t>
    <phoneticPr fontId="5"/>
  </si>
  <si>
    <t>①一部事務組合</t>
    <phoneticPr fontId="5"/>
  </si>
  <si>
    <t>雑　　　入</t>
    <phoneticPr fontId="5"/>
  </si>
  <si>
    <t>収益事業収入</t>
    <phoneticPr fontId="5"/>
  </si>
  <si>
    <t>地　方　債</t>
    <phoneticPr fontId="5"/>
  </si>
  <si>
    <t>雑入の内訳</t>
    <phoneticPr fontId="5"/>
  </si>
  <si>
    <t>(6)</t>
    <phoneticPr fontId="5"/>
  </si>
  <si>
    <t>24</t>
    <phoneticPr fontId="5"/>
  </si>
  <si>
    <t>諸収入の内訳</t>
    <rPh sb="0" eb="1">
      <t>ショ</t>
    </rPh>
    <rPh sb="1" eb="3">
      <t>シュウニュウ</t>
    </rPh>
    <rPh sb="4" eb="6">
      <t>ウチワケ</t>
    </rPh>
    <phoneticPr fontId="5"/>
  </si>
  <si>
    <t>監 査 委 員 費</t>
    <phoneticPr fontId="5"/>
  </si>
  <si>
    <t>統 計 調 査 費</t>
    <phoneticPr fontId="5"/>
  </si>
  <si>
    <t>選　　挙　　費</t>
    <phoneticPr fontId="5"/>
  </si>
  <si>
    <t>戸籍・住民基本台帳費</t>
    <phoneticPr fontId="5"/>
  </si>
  <si>
    <t>徴　　税　　費</t>
    <phoneticPr fontId="5"/>
  </si>
  <si>
    <t>総 務 管 理 費</t>
    <phoneticPr fontId="5"/>
  </si>
  <si>
    <t>（６）</t>
    <phoneticPr fontId="5"/>
  </si>
  <si>
    <t>（５）</t>
    <phoneticPr fontId="5"/>
  </si>
  <si>
    <t>（４）</t>
    <phoneticPr fontId="5"/>
  </si>
  <si>
    <t>（３）</t>
    <phoneticPr fontId="5"/>
  </si>
  <si>
    <t>（２）</t>
    <phoneticPr fontId="5"/>
  </si>
  <si>
    <t>（１）</t>
    <phoneticPr fontId="5"/>
  </si>
  <si>
    <t>総　務　費</t>
    <phoneticPr fontId="5"/>
  </si>
  <si>
    <t>議　会　費</t>
    <phoneticPr fontId="5"/>
  </si>
  <si>
    <t>総務費の内訳</t>
    <phoneticPr fontId="5"/>
  </si>
  <si>
    <t>歳出合計</t>
  </si>
  <si>
    <t>（ⅲ）目的別歳出内訳</t>
    <rPh sb="3" eb="5">
      <t>モクテキ</t>
    </rPh>
    <rPh sb="5" eb="6">
      <t>ベツ</t>
    </rPh>
    <rPh sb="6" eb="7">
      <t>トシ</t>
    </rPh>
    <rPh sb="7" eb="8">
      <t>デ</t>
    </rPh>
    <rPh sb="8" eb="10">
      <t>ウチワケ</t>
    </rPh>
    <phoneticPr fontId="5"/>
  </si>
  <si>
    <t>清 掃 費</t>
    <phoneticPr fontId="5"/>
  </si>
  <si>
    <t>保健所費</t>
    <rPh sb="0" eb="3">
      <t>ホケンジョ</t>
    </rPh>
    <rPh sb="3" eb="4">
      <t>ヒ</t>
    </rPh>
    <phoneticPr fontId="5"/>
  </si>
  <si>
    <t>結核対策費</t>
    <phoneticPr fontId="5"/>
  </si>
  <si>
    <t>保健衛生費</t>
    <phoneticPr fontId="5"/>
  </si>
  <si>
    <t>災害救助費</t>
    <phoneticPr fontId="5"/>
  </si>
  <si>
    <t>児童福祉費</t>
    <phoneticPr fontId="5"/>
  </si>
  <si>
    <t>老人福祉費</t>
    <phoneticPr fontId="5"/>
  </si>
  <si>
    <t xml:space="preserve"> 社会福祉費</t>
    <phoneticPr fontId="5"/>
  </si>
  <si>
    <t>衛　生　費</t>
    <phoneticPr fontId="5"/>
  </si>
  <si>
    <t>民　生　費</t>
    <phoneticPr fontId="5"/>
  </si>
  <si>
    <t>衛生費の内訳</t>
    <phoneticPr fontId="5"/>
  </si>
  <si>
    <t>４</t>
    <phoneticPr fontId="5"/>
  </si>
  <si>
    <t>民生費の内訳</t>
    <phoneticPr fontId="5"/>
  </si>
  <si>
    <t>水産業費</t>
    <phoneticPr fontId="5"/>
  </si>
  <si>
    <t>林　業　費</t>
    <phoneticPr fontId="5"/>
  </si>
  <si>
    <t>農　地　費</t>
    <phoneticPr fontId="5"/>
  </si>
  <si>
    <t>畜産業費</t>
    <phoneticPr fontId="5"/>
  </si>
  <si>
    <t xml:space="preserve">農 業 費 </t>
    <phoneticPr fontId="5"/>
  </si>
  <si>
    <t>労働諸費</t>
    <phoneticPr fontId="5"/>
  </si>
  <si>
    <t>失業対策費</t>
    <phoneticPr fontId="5"/>
  </si>
  <si>
    <t>商　工　費</t>
    <phoneticPr fontId="5"/>
  </si>
  <si>
    <t>農林水産業費</t>
    <phoneticPr fontId="5"/>
  </si>
  <si>
    <t>労　働　費</t>
    <phoneticPr fontId="5"/>
  </si>
  <si>
    <t>７</t>
    <phoneticPr fontId="5"/>
  </si>
  <si>
    <t>農林水産業費の内訳　</t>
    <phoneticPr fontId="5"/>
  </si>
  <si>
    <t>６</t>
    <phoneticPr fontId="5"/>
  </si>
  <si>
    <t>労働費の内訳　</t>
    <phoneticPr fontId="5"/>
  </si>
  <si>
    <t>５</t>
    <phoneticPr fontId="5"/>
  </si>
  <si>
    <t>区画整理費等</t>
    <phoneticPr fontId="5"/>
  </si>
  <si>
    <t>下 水 道 費</t>
    <phoneticPr fontId="5"/>
  </si>
  <si>
    <t>公 園 費</t>
    <phoneticPr fontId="5"/>
  </si>
  <si>
    <t>街 路 費</t>
    <phoneticPr fontId="5"/>
  </si>
  <si>
    <t>空　港　費</t>
    <phoneticPr fontId="5"/>
  </si>
  <si>
    <t>住　宅　費</t>
    <phoneticPr fontId="5"/>
  </si>
  <si>
    <t>④</t>
    <phoneticPr fontId="5"/>
  </si>
  <si>
    <t>③</t>
    <phoneticPr fontId="5"/>
  </si>
  <si>
    <t>②</t>
    <phoneticPr fontId="5"/>
  </si>
  <si>
    <t>①</t>
    <phoneticPr fontId="5"/>
  </si>
  <si>
    <t>港　湾　費</t>
    <phoneticPr fontId="5"/>
  </si>
  <si>
    <t>河　川　費</t>
    <phoneticPr fontId="5"/>
  </si>
  <si>
    <t>道路橋りょう費</t>
    <phoneticPr fontId="5"/>
  </si>
  <si>
    <t>土木管理費</t>
    <phoneticPr fontId="5"/>
  </si>
  <si>
    <t>（７）</t>
    <phoneticPr fontId="5"/>
  </si>
  <si>
    <t>（５）　都　市　計　画　費</t>
    <phoneticPr fontId="5"/>
  </si>
  <si>
    <t>土　木　費</t>
    <phoneticPr fontId="5"/>
  </si>
  <si>
    <t>土木費の内訳</t>
    <phoneticPr fontId="5"/>
  </si>
  <si>
    <t>８</t>
    <phoneticPr fontId="5"/>
  </si>
  <si>
    <t>学校給食費</t>
  </si>
  <si>
    <t>体育施設費等</t>
  </si>
  <si>
    <t>社会教育費</t>
    <phoneticPr fontId="5"/>
  </si>
  <si>
    <t>幼稚園費</t>
    <phoneticPr fontId="5"/>
  </si>
  <si>
    <t>中学校費</t>
    <phoneticPr fontId="5"/>
  </si>
  <si>
    <t>小学校費</t>
    <phoneticPr fontId="5"/>
  </si>
  <si>
    <t>教育総務費</t>
    <phoneticPr fontId="5"/>
  </si>
  <si>
    <t>（６）保健体育費</t>
    <phoneticPr fontId="5"/>
  </si>
  <si>
    <t>教　育　費</t>
    <phoneticPr fontId="5"/>
  </si>
  <si>
    <t>消　防　費</t>
    <phoneticPr fontId="5"/>
  </si>
  <si>
    <t>教育費の内訳</t>
    <phoneticPr fontId="5"/>
  </si>
  <si>
    <t>９</t>
    <phoneticPr fontId="5"/>
  </si>
  <si>
    <t>都道府県交付金</t>
    <rPh sb="0" eb="4">
      <t>トドウフケン</t>
    </rPh>
    <rPh sb="4" eb="7">
      <t>コウフキン</t>
    </rPh>
    <phoneticPr fontId="5"/>
  </si>
  <si>
    <t>取　得　費</t>
    <phoneticPr fontId="5"/>
  </si>
  <si>
    <t>災 害 復 旧 費</t>
    <phoneticPr fontId="5"/>
  </si>
  <si>
    <t>充　　用　　金</t>
    <phoneticPr fontId="5"/>
  </si>
  <si>
    <t>市町村たばこ税</t>
    <rPh sb="0" eb="3">
      <t>シチョウソン</t>
    </rPh>
    <rPh sb="6" eb="7">
      <t>ゼイ</t>
    </rPh>
    <phoneticPr fontId="5"/>
  </si>
  <si>
    <t>公営企業費</t>
  </si>
  <si>
    <t>普通財産</t>
    <phoneticPr fontId="5"/>
  </si>
  <si>
    <t>そ　　 の　　 他</t>
    <phoneticPr fontId="5"/>
  </si>
  <si>
    <t>公共土木施設</t>
    <phoneticPr fontId="5"/>
  </si>
  <si>
    <t>農林水産施設</t>
    <phoneticPr fontId="5"/>
  </si>
  <si>
    <t>前年度繰上</t>
    <phoneticPr fontId="5"/>
  </si>
  <si>
    <t>（２）</t>
    <phoneticPr fontId="9"/>
  </si>
  <si>
    <t>諸支出金</t>
    <phoneticPr fontId="5"/>
  </si>
  <si>
    <t>公　債　費</t>
    <phoneticPr fontId="5"/>
  </si>
  <si>
    <t>災害復旧費</t>
    <phoneticPr fontId="5"/>
  </si>
  <si>
    <t>諸支出金の内訳</t>
    <phoneticPr fontId="5"/>
  </si>
  <si>
    <t>災害復旧費の内訳</t>
    <phoneticPr fontId="5"/>
  </si>
  <si>
    <t>対するもの</t>
    <phoneticPr fontId="5"/>
  </si>
  <si>
    <t>も　　　　の</t>
    <phoneticPr fontId="5"/>
  </si>
  <si>
    <t>その他に</t>
    <phoneticPr fontId="5"/>
  </si>
  <si>
    <t>一部事務組合に</t>
    <phoneticPr fontId="5"/>
  </si>
  <si>
    <t>同級他団体に</t>
    <phoneticPr fontId="5"/>
  </si>
  <si>
    <t>都道府県に</t>
    <phoneticPr fontId="5"/>
  </si>
  <si>
    <t>国に対する</t>
    <phoneticPr fontId="5"/>
  </si>
  <si>
    <t>うち職員給</t>
    <phoneticPr fontId="5"/>
  </si>
  <si>
    <t>補助費等</t>
    <phoneticPr fontId="5"/>
  </si>
  <si>
    <t>扶　助　費</t>
    <phoneticPr fontId="5"/>
  </si>
  <si>
    <t>維持補修費</t>
    <phoneticPr fontId="5"/>
  </si>
  <si>
    <t>物　件　費</t>
    <phoneticPr fontId="5"/>
  </si>
  <si>
    <t>人　件　費</t>
    <phoneticPr fontId="5"/>
  </si>
  <si>
    <t>補助費等の内訳</t>
    <phoneticPr fontId="5"/>
  </si>
  <si>
    <t>歳出合計</t>
    <phoneticPr fontId="5"/>
  </si>
  <si>
    <t>（ⅳ）性質別歳出内訳</t>
    <rPh sb="3" eb="4">
      <t>セイ</t>
    </rPh>
    <rPh sb="4" eb="5">
      <t>シツ</t>
    </rPh>
    <rPh sb="5" eb="6">
      <t>ベツ</t>
    </rPh>
    <rPh sb="6" eb="7">
      <t>トシ</t>
    </rPh>
    <rPh sb="7" eb="8">
      <t>デ</t>
    </rPh>
    <rPh sb="8" eb="10">
      <t>ウチワケ</t>
    </rPh>
    <phoneticPr fontId="5"/>
  </si>
  <si>
    <t>単独事業費</t>
    <phoneticPr fontId="5"/>
  </si>
  <si>
    <t xml:space="preserve">補助事業費 </t>
    <phoneticPr fontId="5"/>
  </si>
  <si>
    <t>行事業負担金</t>
    <phoneticPr fontId="5"/>
  </si>
  <si>
    <t>県営事業</t>
    <phoneticPr fontId="5"/>
  </si>
  <si>
    <t>補助事業費</t>
    <phoneticPr fontId="5"/>
  </si>
  <si>
    <t>事　業　費</t>
    <phoneticPr fontId="5"/>
  </si>
  <si>
    <t>受託事業費</t>
    <phoneticPr fontId="5"/>
  </si>
  <si>
    <t>同級他団体施</t>
    <phoneticPr fontId="5"/>
  </si>
  <si>
    <t>災害復旧</t>
    <phoneticPr fontId="5"/>
  </si>
  <si>
    <t>受託事業費の内訳</t>
    <phoneticPr fontId="5"/>
  </si>
  <si>
    <t>普通建設</t>
    <rPh sb="0" eb="2">
      <t>フツウ</t>
    </rPh>
    <rPh sb="2" eb="4">
      <t>ケンセツ</t>
    </rPh>
    <phoneticPr fontId="5"/>
  </si>
  <si>
    <t>災害復旧事業費の内訳</t>
    <phoneticPr fontId="5"/>
  </si>
  <si>
    <t>普通建設事業費の内訳</t>
    <phoneticPr fontId="5"/>
  </si>
  <si>
    <t>出　資　金</t>
    <phoneticPr fontId="5"/>
  </si>
  <si>
    <t>繰　出　金</t>
    <phoneticPr fontId="5"/>
  </si>
  <si>
    <t>投資及び</t>
    <phoneticPr fontId="5"/>
  </si>
  <si>
    <t>積　立　金</t>
    <phoneticPr fontId="5"/>
  </si>
  <si>
    <t>公 債 費</t>
    <phoneticPr fontId="5"/>
  </si>
  <si>
    <t>失業対策</t>
    <phoneticPr fontId="5"/>
  </si>
  <si>
    <t>失業対策事業費の内訳</t>
    <phoneticPr fontId="5"/>
  </si>
  <si>
    <t>　ア　平成30年度普通会計決算状況調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</si>
</sst>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%"/>
    <numFmt numFmtId="177" formatCode="#,##0;&quot;△ &quot;#,##0"/>
    <numFmt numFmtId="178" formatCode="#,##0_ ;[Red]\-#,##0\ "/>
    <numFmt numFmtId="179" formatCode="#,##0_ "/>
  </numFmts>
  <fonts count="14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0"/>
      <name val="ＭＳ 明朝"/>
      <family val="1"/>
      <charset val="128"/>
    </font>
    <font>
      <sz val="11"/>
      <color theme="1"/>
      <name val="游ゴシック"/>
      <family val="2"/>
      <scheme val="minor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name val="ＭＳ 明朝"/>
      <family val="1"/>
      <charset val="128"/>
    </font>
    <font>
      <sz val="6"/>
      <name val="游ゴシック"/>
      <family val="3"/>
      <charset val="128"/>
      <scheme val="minor"/>
    </font>
    <font>
      <sz val="11"/>
      <name val="ＭＳ 明朝"/>
      <family val="1"/>
      <charset val="128"/>
    </font>
    <font>
      <sz val="11"/>
      <color indexed="10"/>
      <name val="明朝"/>
      <family val="1"/>
      <charset val="128"/>
    </font>
    <font>
      <sz val="6"/>
      <name val="ＭＳ Ｐ明朝"/>
      <family val="1"/>
      <charset val="128"/>
    </font>
    <font>
      <b/>
      <sz val="9"/>
      <color indexed="8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1" fillId="0" borderId="0"/>
  </cellStyleXfs>
  <cellXfs count="200">
    <xf numFmtId="0" fontId="0" fillId="0" borderId="0" xfId="0">
      <alignment vertical="center"/>
    </xf>
    <xf numFmtId="0" fontId="3" fillId="0" borderId="0" xfId="2" applyFont="1" applyAlignment="1">
      <alignment horizontal="right" vertical="center"/>
    </xf>
    <xf numFmtId="0" fontId="3" fillId="0" borderId="0" xfId="2" applyFont="1" applyFill="1" applyAlignment="1">
      <alignment horizontal="right" vertical="center"/>
    </xf>
    <xf numFmtId="0" fontId="3" fillId="0" borderId="0" xfId="2" applyFont="1" applyFill="1" applyBorder="1" applyAlignment="1">
      <alignment horizontal="right" vertical="center"/>
    </xf>
    <xf numFmtId="0" fontId="3" fillId="0" borderId="1" xfId="2" applyFont="1" applyFill="1" applyBorder="1" applyAlignment="1" applyProtection="1">
      <alignment horizontal="center" vertical="center"/>
    </xf>
    <xf numFmtId="0" fontId="3" fillId="0" borderId="1" xfId="2" applyFont="1" applyBorder="1" applyAlignment="1" applyProtection="1">
      <alignment horizontal="distributed" vertical="center"/>
    </xf>
    <xf numFmtId="0" fontId="3" fillId="0" borderId="2" xfId="2" applyFont="1" applyFill="1" applyBorder="1" applyAlignment="1" applyProtection="1">
      <alignment horizontal="center" vertical="center"/>
    </xf>
    <xf numFmtId="0" fontId="3" fillId="0" borderId="2" xfId="2" applyFont="1" applyBorder="1" applyAlignment="1" applyProtection="1">
      <alignment horizontal="distributed" vertical="center"/>
    </xf>
    <xf numFmtId="0" fontId="3" fillId="0" borderId="3" xfId="2" applyFont="1" applyFill="1" applyBorder="1" applyAlignment="1" applyProtection="1">
      <alignment horizontal="center" vertical="center"/>
    </xf>
    <xf numFmtId="0" fontId="3" fillId="0" borderId="3" xfId="2" applyFont="1" applyBorder="1" applyAlignment="1" applyProtection="1">
      <alignment horizontal="distributed" vertical="center"/>
    </xf>
    <xf numFmtId="0" fontId="6" fillId="0" borderId="0" xfId="2" applyFont="1" applyAlignment="1">
      <alignment vertical="center"/>
    </xf>
    <xf numFmtId="0" fontId="6" fillId="0" borderId="0" xfId="2" applyFont="1" applyBorder="1" applyAlignment="1">
      <alignment vertical="center"/>
    </xf>
    <xf numFmtId="178" fontId="7" fillId="0" borderId="1" xfId="2" applyNumberFormat="1" applyFont="1" applyBorder="1" applyAlignment="1" applyProtection="1">
      <alignment horizontal="center" vertical="center"/>
    </xf>
    <xf numFmtId="178" fontId="7" fillId="0" borderId="1" xfId="2" applyNumberFormat="1" applyFont="1" applyBorder="1" applyAlignment="1" applyProtection="1">
      <alignment horizontal="distributed" vertical="center"/>
    </xf>
    <xf numFmtId="178" fontId="7" fillId="0" borderId="2" xfId="2" applyNumberFormat="1" applyFont="1" applyBorder="1" applyAlignment="1">
      <alignment horizontal="center" vertical="center"/>
    </xf>
    <xf numFmtId="178" fontId="7" fillId="0" borderId="2" xfId="2" applyNumberFormat="1" applyFont="1" applyBorder="1" applyAlignment="1" applyProtection="1">
      <alignment horizontal="distributed" vertical="center"/>
    </xf>
    <xf numFmtId="178" fontId="7" fillId="0" borderId="3" xfId="2" applyNumberFormat="1" applyFont="1" applyBorder="1" applyAlignment="1" applyProtection="1">
      <alignment horizontal="center" vertical="center"/>
    </xf>
    <xf numFmtId="178" fontId="7" fillId="0" borderId="3" xfId="2" applyNumberFormat="1" applyFont="1" applyBorder="1" applyAlignment="1" applyProtection="1">
      <alignment horizontal="distributed" vertical="center"/>
    </xf>
    <xf numFmtId="0" fontId="3" fillId="0" borderId="0" xfId="2" applyFont="1" applyAlignment="1">
      <alignment vertical="center"/>
    </xf>
    <xf numFmtId="0" fontId="3" fillId="0" borderId="0" xfId="2" applyFont="1" applyBorder="1" applyAlignment="1">
      <alignment vertical="center"/>
    </xf>
    <xf numFmtId="49" fontId="3" fillId="0" borderId="0" xfId="2" applyNumberFormat="1" applyFont="1" applyAlignment="1">
      <alignment vertical="center"/>
    </xf>
    <xf numFmtId="0" fontId="3" fillId="0" borderId="0" xfId="2" applyFont="1" applyAlignment="1">
      <alignment horizontal="left" vertical="center" indent="1"/>
    </xf>
    <xf numFmtId="49" fontId="3" fillId="0" borderId="0" xfId="2" applyNumberFormat="1" applyFont="1" applyAlignment="1">
      <alignment horizontal="center" vertical="center"/>
    </xf>
    <xf numFmtId="49" fontId="3" fillId="0" borderId="0" xfId="2" applyNumberFormat="1" applyFont="1" applyAlignment="1">
      <alignment horizontal="center" vertical="center" wrapText="1"/>
    </xf>
    <xf numFmtId="0" fontId="10" fillId="0" borderId="0" xfId="2" applyFont="1" applyFill="1" applyAlignment="1">
      <alignment vertical="center"/>
    </xf>
    <xf numFmtId="0" fontId="10" fillId="0" borderId="0" xfId="2" applyFont="1" applyFill="1" applyBorder="1" applyAlignment="1">
      <alignment vertical="center"/>
    </xf>
    <xf numFmtId="0" fontId="3" fillId="0" borderId="1" xfId="2" applyFont="1" applyFill="1" applyBorder="1" applyAlignment="1" applyProtection="1">
      <alignment horizontal="distributed" vertical="center"/>
    </xf>
    <xf numFmtId="0" fontId="3" fillId="0" borderId="2" xfId="2" applyFont="1" applyFill="1" applyBorder="1" applyAlignment="1" applyProtection="1">
      <alignment horizontal="distributed" vertical="center"/>
    </xf>
    <xf numFmtId="0" fontId="3" fillId="0" borderId="3" xfId="2" applyFont="1" applyFill="1" applyBorder="1" applyAlignment="1" applyProtection="1">
      <alignment horizontal="distributed" vertical="center"/>
    </xf>
    <xf numFmtId="0" fontId="6" fillId="0" borderId="0" xfId="2" applyFont="1" applyFill="1" applyAlignment="1">
      <alignment vertical="center"/>
    </xf>
    <xf numFmtId="0" fontId="6" fillId="0" borderId="0" xfId="2" applyFont="1" applyFill="1" applyBorder="1" applyAlignment="1">
      <alignment vertical="center"/>
    </xf>
    <xf numFmtId="178" fontId="7" fillId="0" borderId="1" xfId="2" applyNumberFormat="1" applyFont="1" applyFill="1" applyBorder="1" applyAlignment="1">
      <alignment horizontal="center" vertical="center"/>
    </xf>
    <xf numFmtId="179" fontId="6" fillId="0" borderId="1" xfId="2" applyNumberFormat="1" applyFont="1" applyFill="1" applyBorder="1" applyAlignment="1">
      <alignment vertical="center"/>
    </xf>
    <xf numFmtId="178" fontId="7" fillId="0" borderId="1" xfId="2" applyNumberFormat="1" applyFont="1" applyFill="1" applyBorder="1" applyAlignment="1" applyProtection="1">
      <alignment horizontal="distributed" vertical="center"/>
    </xf>
    <xf numFmtId="178" fontId="7" fillId="0" borderId="2" xfId="2" applyNumberFormat="1" applyFont="1" applyFill="1" applyBorder="1" applyAlignment="1" applyProtection="1">
      <alignment horizontal="center" vertical="center"/>
    </xf>
    <xf numFmtId="179" fontId="6" fillId="0" borderId="2" xfId="2" applyNumberFormat="1" applyFont="1" applyFill="1" applyBorder="1" applyAlignment="1">
      <alignment vertical="center"/>
    </xf>
    <xf numFmtId="178" fontId="7" fillId="0" borderId="2" xfId="2" applyNumberFormat="1" applyFont="1" applyFill="1" applyBorder="1" applyAlignment="1" applyProtection="1">
      <alignment horizontal="distributed" vertical="center"/>
    </xf>
    <xf numFmtId="178" fontId="7" fillId="0" borderId="3" xfId="2" applyNumberFormat="1" applyFont="1" applyFill="1" applyBorder="1" applyAlignment="1" applyProtection="1">
      <alignment horizontal="center" vertical="center"/>
    </xf>
    <xf numFmtId="178" fontId="6" fillId="0" borderId="3" xfId="2" applyNumberFormat="1" applyFont="1" applyFill="1" applyBorder="1" applyAlignment="1">
      <alignment vertical="center"/>
    </xf>
    <xf numFmtId="178" fontId="7" fillId="0" borderId="3" xfId="2" applyNumberFormat="1" applyFont="1" applyFill="1" applyBorder="1" applyAlignment="1" applyProtection="1">
      <alignment horizontal="distributed" vertical="center"/>
    </xf>
    <xf numFmtId="49" fontId="3" fillId="0" borderId="0" xfId="2" applyNumberFormat="1" applyFont="1" applyFill="1" applyAlignment="1">
      <alignment vertical="center"/>
    </xf>
    <xf numFmtId="49" fontId="3" fillId="0" borderId="0" xfId="2" applyNumberFormat="1" applyFont="1" applyFill="1" applyBorder="1" applyAlignment="1">
      <alignment vertical="center"/>
    </xf>
    <xf numFmtId="49" fontId="3" fillId="0" borderId="1" xfId="2" applyNumberFormat="1" applyFont="1" applyFill="1" applyBorder="1" applyAlignment="1">
      <alignment horizontal="center" vertical="center"/>
    </xf>
    <xf numFmtId="49" fontId="3" fillId="0" borderId="2" xfId="2" applyNumberFormat="1" applyFont="1" applyFill="1" applyBorder="1" applyAlignment="1">
      <alignment horizontal="left" vertical="center"/>
    </xf>
    <xf numFmtId="49" fontId="3" fillId="0" borderId="3" xfId="2" applyNumberFormat="1" applyFont="1" applyFill="1" applyBorder="1" applyAlignment="1">
      <alignment horizontal="left" vertical="center"/>
    </xf>
    <xf numFmtId="0" fontId="3" fillId="0" borderId="0" xfId="2" applyFont="1" applyFill="1" applyAlignment="1">
      <alignment vertical="center"/>
    </xf>
    <xf numFmtId="0" fontId="3" fillId="0" borderId="0" xfId="2" applyFont="1" applyFill="1" applyBorder="1" applyAlignment="1">
      <alignment vertical="center"/>
    </xf>
    <xf numFmtId="49" fontId="3" fillId="0" borderId="4" xfId="2" applyNumberFormat="1" applyFont="1" applyFill="1" applyBorder="1" applyAlignment="1">
      <alignment horizontal="right" vertical="center"/>
    </xf>
    <xf numFmtId="0" fontId="3" fillId="0" borderId="0" xfId="2" applyFont="1" applyFill="1" applyAlignment="1">
      <alignment horizontal="left" vertical="center" indent="1"/>
    </xf>
    <xf numFmtId="0" fontId="10" fillId="0" borderId="0" xfId="2" applyFont="1" applyFill="1" applyAlignment="1">
      <alignment horizontal="center" vertical="center" wrapText="1"/>
    </xf>
    <xf numFmtId="49" fontId="3" fillId="0" borderId="0" xfId="2" applyNumberFormat="1" applyFont="1" applyFill="1" applyAlignment="1">
      <alignment horizontal="center" vertical="center" wrapText="1"/>
    </xf>
    <xf numFmtId="0" fontId="10" fillId="0" borderId="0" xfId="2" applyFont="1" applyFill="1" applyAlignment="1">
      <alignment horizontal="center" vertical="center"/>
    </xf>
    <xf numFmtId="49" fontId="3" fillId="0" borderId="0" xfId="2" applyNumberFormat="1" applyFont="1" applyFill="1" applyAlignment="1">
      <alignment horizontal="center" vertical="center"/>
    </xf>
    <xf numFmtId="179" fontId="3" fillId="0" borderId="3" xfId="2" applyNumberFormat="1" applyFont="1" applyFill="1" applyBorder="1" applyAlignment="1" applyProtection="1">
      <alignment horizontal="center" vertical="center"/>
    </xf>
    <xf numFmtId="178" fontId="7" fillId="0" borderId="1" xfId="2" applyNumberFormat="1" applyFont="1" applyFill="1" applyBorder="1" applyAlignment="1" applyProtection="1">
      <alignment horizontal="center" vertical="center"/>
    </xf>
    <xf numFmtId="178" fontId="7" fillId="0" borderId="2" xfId="2" applyNumberFormat="1" applyFont="1" applyFill="1" applyBorder="1" applyAlignment="1">
      <alignment horizontal="center" vertical="center"/>
    </xf>
    <xf numFmtId="0" fontId="10" fillId="0" borderId="0" xfId="2" applyFont="1" applyAlignment="1">
      <alignment vertical="center"/>
    </xf>
    <xf numFmtId="0" fontId="10" fillId="0" borderId="0" xfId="2" applyFont="1" applyBorder="1" applyAlignment="1">
      <alignment vertical="center"/>
    </xf>
    <xf numFmtId="179" fontId="10" fillId="0" borderId="0" xfId="2" applyNumberFormat="1" applyFont="1" applyFill="1" applyAlignment="1">
      <alignment vertical="center"/>
    </xf>
    <xf numFmtId="49" fontId="3" fillId="0" borderId="1" xfId="2" applyNumberFormat="1" applyFont="1" applyBorder="1" applyAlignment="1">
      <alignment horizontal="center" vertical="center"/>
    </xf>
    <xf numFmtId="49" fontId="3" fillId="0" borderId="2" xfId="2" applyNumberFormat="1" applyFont="1" applyBorder="1" applyAlignment="1">
      <alignment horizontal="left" vertical="center"/>
    </xf>
    <xf numFmtId="49" fontId="3" fillId="0" borderId="3" xfId="2" applyNumberFormat="1" applyFont="1" applyBorder="1" applyAlignment="1">
      <alignment horizontal="left" vertical="center"/>
    </xf>
    <xf numFmtId="179" fontId="3" fillId="0" borderId="2" xfId="2" applyNumberFormat="1" applyFont="1" applyFill="1" applyBorder="1" applyAlignment="1" applyProtection="1">
      <alignment horizontal="center" vertical="center"/>
    </xf>
    <xf numFmtId="178" fontId="7" fillId="0" borderId="1" xfId="2" applyNumberFormat="1" applyFont="1" applyBorder="1" applyAlignment="1">
      <alignment horizontal="center" vertical="center"/>
    </xf>
    <xf numFmtId="178" fontId="7" fillId="0" borderId="2" xfId="2" applyNumberFormat="1" applyFont="1" applyBorder="1" applyAlignment="1" applyProtection="1">
      <alignment horizontal="center" vertical="center"/>
    </xf>
    <xf numFmtId="49" fontId="8" fillId="0" borderId="2" xfId="2" applyNumberFormat="1" applyFont="1" applyBorder="1" applyAlignment="1">
      <alignment horizontal="center" vertical="center" shrinkToFit="1"/>
    </xf>
    <xf numFmtId="49" fontId="8" fillId="0" borderId="1" xfId="2" applyNumberFormat="1" applyFont="1" applyBorder="1" applyAlignment="1">
      <alignment horizontal="center" vertical="center" shrinkToFit="1"/>
    </xf>
    <xf numFmtId="49" fontId="3" fillId="0" borderId="1" xfId="2" applyNumberFormat="1" applyFont="1" applyFill="1" applyBorder="1" applyAlignment="1">
      <alignment horizontal="center" vertical="center" shrinkToFit="1"/>
    </xf>
    <xf numFmtId="49" fontId="8" fillId="0" borderId="1" xfId="2" applyNumberFormat="1" applyFont="1" applyFill="1" applyBorder="1" applyAlignment="1">
      <alignment horizontal="center" vertical="center" shrinkToFit="1"/>
    </xf>
    <xf numFmtId="49" fontId="3" fillId="0" borderId="2" xfId="2" applyNumberFormat="1" applyFont="1" applyFill="1" applyBorder="1" applyAlignment="1">
      <alignment horizontal="center" vertical="center" shrinkToFit="1"/>
    </xf>
    <xf numFmtId="49" fontId="3" fillId="0" borderId="11" xfId="2" applyNumberFormat="1" applyFont="1" applyFill="1" applyBorder="1" applyAlignment="1">
      <alignment horizontal="center" vertical="center" shrinkToFit="1"/>
    </xf>
    <xf numFmtId="49" fontId="3" fillId="0" borderId="0" xfId="2" applyNumberFormat="1" applyFont="1" applyBorder="1" applyAlignment="1">
      <alignment vertical="center"/>
    </xf>
    <xf numFmtId="49" fontId="3" fillId="0" borderId="12" xfId="2" applyNumberFormat="1" applyFont="1" applyBorder="1" applyAlignment="1">
      <alignment horizontal="left" vertical="center"/>
    </xf>
    <xf numFmtId="179" fontId="10" fillId="0" borderId="0" xfId="2" applyNumberFormat="1" applyFont="1" applyFill="1" applyBorder="1" applyAlignment="1">
      <alignment vertical="center"/>
    </xf>
    <xf numFmtId="49" fontId="3" fillId="0" borderId="6" xfId="2" applyNumberFormat="1" applyFont="1" applyFill="1" applyBorder="1" applyAlignment="1">
      <alignment vertical="center" justifyLastLine="1"/>
    </xf>
    <xf numFmtId="49" fontId="3" fillId="0" borderId="2" xfId="2" applyNumberFormat="1" applyFont="1" applyFill="1" applyBorder="1" applyAlignment="1">
      <alignment horizontal="left" vertical="center" justifyLastLine="1"/>
    </xf>
    <xf numFmtId="49" fontId="3" fillId="0" borderId="12" xfId="2" applyNumberFormat="1" applyFont="1" applyFill="1" applyBorder="1" applyAlignment="1">
      <alignment horizontal="left" vertical="center"/>
    </xf>
    <xf numFmtId="49" fontId="3" fillId="0" borderId="2" xfId="2" applyNumberFormat="1" applyFont="1" applyBorder="1" applyAlignment="1">
      <alignment vertical="center"/>
    </xf>
    <xf numFmtId="0" fontId="10" fillId="0" borderId="0" xfId="2" applyFont="1" applyAlignment="1">
      <alignment horizontal="center" vertical="center" wrapText="1"/>
    </xf>
    <xf numFmtId="49" fontId="3" fillId="0" borderId="0" xfId="2" applyNumberFormat="1" applyFont="1" applyBorder="1" applyAlignment="1">
      <alignment horizontal="center" vertical="center"/>
    </xf>
    <xf numFmtId="49" fontId="3" fillId="0" borderId="0" xfId="2" applyNumberFormat="1" applyFont="1" applyBorder="1" applyAlignment="1">
      <alignment horizontal="center" vertical="center" wrapText="1"/>
    </xf>
    <xf numFmtId="179" fontId="6" fillId="0" borderId="0" xfId="2" applyNumberFormat="1" applyFont="1" applyBorder="1" applyAlignment="1">
      <alignment vertical="center"/>
    </xf>
    <xf numFmtId="49" fontId="8" fillId="0" borderId="1" xfId="2" applyNumberFormat="1" applyFont="1" applyBorder="1" applyAlignment="1">
      <alignment horizontal="distributed" vertical="center" justifyLastLine="1"/>
    </xf>
    <xf numFmtId="49" fontId="8" fillId="0" borderId="2" xfId="2" applyNumberFormat="1" applyFont="1" applyBorder="1" applyAlignment="1">
      <alignment horizontal="distributed" vertical="center" justifyLastLine="1"/>
    </xf>
    <xf numFmtId="49" fontId="3" fillId="0" borderId="3" xfId="2" applyNumberFormat="1" applyFont="1" applyBorder="1" applyAlignment="1">
      <alignment vertical="center"/>
    </xf>
    <xf numFmtId="49" fontId="3" fillId="0" borderId="5" xfId="2" applyNumberFormat="1" applyFont="1" applyBorder="1" applyAlignment="1">
      <alignment vertical="center"/>
    </xf>
    <xf numFmtId="49" fontId="3" fillId="0" borderId="14" xfId="2" applyNumberFormat="1" applyFont="1" applyBorder="1" applyAlignment="1">
      <alignment horizontal="left" vertical="center"/>
    </xf>
    <xf numFmtId="0" fontId="10" fillId="0" borderId="0" xfId="2" applyFont="1" applyBorder="1" applyAlignment="1">
      <alignment horizontal="center" vertical="center"/>
    </xf>
    <xf numFmtId="49" fontId="3" fillId="0" borderId="2" xfId="2" applyNumberFormat="1" applyFont="1" applyFill="1" applyBorder="1" applyAlignment="1">
      <alignment horizontal="distributed" vertical="center" justifyLastLine="1"/>
    </xf>
    <xf numFmtId="49" fontId="3" fillId="0" borderId="2" xfId="2" applyNumberFormat="1" applyFont="1" applyFill="1" applyBorder="1" applyAlignment="1">
      <alignment horizontal="distributed" vertical="center"/>
    </xf>
    <xf numFmtId="49" fontId="3" fillId="0" borderId="3" xfId="2" applyNumberFormat="1" applyFont="1" applyFill="1" applyBorder="1" applyAlignment="1">
      <alignment horizontal="distributed" vertical="center" justifyLastLine="1"/>
    </xf>
    <xf numFmtId="49" fontId="3" fillId="0" borderId="1" xfId="2" applyNumberFormat="1" applyFont="1" applyFill="1" applyBorder="1" applyAlignment="1">
      <alignment horizontal="distributed" vertical="center" justifyLastLine="1"/>
    </xf>
    <xf numFmtId="49" fontId="3" fillId="0" borderId="2" xfId="2" applyNumberFormat="1" applyFont="1" applyBorder="1" applyAlignment="1">
      <alignment horizontal="distributed" vertical="center" justifyLastLine="1"/>
    </xf>
    <xf numFmtId="49" fontId="3" fillId="0" borderId="1" xfId="2" applyNumberFormat="1" applyFont="1" applyBorder="1" applyAlignment="1">
      <alignment horizontal="distributed" vertical="center" justifyLastLine="1"/>
    </xf>
    <xf numFmtId="49" fontId="3" fillId="0" borderId="2" xfId="2" applyNumberFormat="1" applyFont="1" applyBorder="1" applyAlignment="1">
      <alignment horizontal="distributed" vertical="center"/>
    </xf>
    <xf numFmtId="49" fontId="3" fillId="0" borderId="4" xfId="2" applyNumberFormat="1" applyFont="1" applyBorder="1" applyAlignment="1">
      <alignment horizontal="right" vertical="center"/>
    </xf>
    <xf numFmtId="49" fontId="3" fillId="0" borderId="0" xfId="2" applyNumberFormat="1" applyFont="1" applyFill="1" applyAlignment="1">
      <alignment horizontal="left" vertical="center"/>
    </xf>
    <xf numFmtId="49" fontId="8" fillId="0" borderId="3" xfId="2" applyNumberFormat="1" applyFont="1" applyFill="1" applyBorder="1" applyAlignment="1">
      <alignment horizontal="distributed" vertical="center" justifyLastLine="1"/>
    </xf>
    <xf numFmtId="0" fontId="3" fillId="0" borderId="2" xfId="2" applyFont="1" applyFill="1" applyBorder="1" applyAlignment="1">
      <alignment horizontal="distributed" vertical="center" justifyLastLine="1"/>
    </xf>
    <xf numFmtId="0" fontId="3" fillId="0" borderId="2" xfId="2" applyFont="1" applyFill="1" applyBorder="1" applyAlignment="1">
      <alignment horizontal="center" vertical="center" justifyLastLine="1"/>
    </xf>
    <xf numFmtId="0" fontId="8" fillId="0" borderId="2" xfId="2" applyFont="1" applyFill="1" applyBorder="1" applyAlignment="1">
      <alignment horizontal="distributed" vertical="center" justifyLastLine="1"/>
    </xf>
    <xf numFmtId="0" fontId="3" fillId="0" borderId="2" xfId="2" applyFont="1" applyFill="1" applyBorder="1" applyAlignment="1">
      <alignment horizontal="center" vertical="center"/>
    </xf>
    <xf numFmtId="49" fontId="3" fillId="0" borderId="2" xfId="2" applyNumberFormat="1" applyFont="1" applyFill="1" applyBorder="1" applyAlignment="1">
      <alignment horizontal="center" vertical="center"/>
    </xf>
    <xf numFmtId="0" fontId="1" fillId="0" borderId="0" xfId="2" applyFont="1" applyFill="1" applyBorder="1" applyAlignment="1">
      <alignment vertical="center"/>
    </xf>
    <xf numFmtId="0" fontId="1" fillId="0" borderId="0" xfId="2" applyFont="1" applyFill="1" applyAlignment="1">
      <alignment vertical="center"/>
    </xf>
    <xf numFmtId="177" fontId="6" fillId="0" borderId="3" xfId="2" applyNumberFormat="1" applyFont="1" applyFill="1" applyBorder="1" applyAlignment="1">
      <alignment vertical="center"/>
    </xf>
    <xf numFmtId="176" fontId="6" fillId="0" borderId="3" xfId="1" applyNumberFormat="1" applyFont="1" applyFill="1" applyBorder="1" applyAlignment="1">
      <alignment vertical="center"/>
    </xf>
    <xf numFmtId="177" fontId="6" fillId="0" borderId="2" xfId="2" applyNumberFormat="1" applyFont="1" applyFill="1" applyBorder="1" applyAlignment="1">
      <alignment vertical="center"/>
    </xf>
    <xf numFmtId="176" fontId="6" fillId="0" borderId="2" xfId="1" applyNumberFormat="1" applyFont="1" applyFill="1" applyBorder="1" applyAlignment="1">
      <alignment vertical="center"/>
    </xf>
    <xf numFmtId="177" fontId="6" fillId="0" borderId="1" xfId="2" applyNumberFormat="1" applyFont="1" applyFill="1" applyBorder="1" applyAlignment="1">
      <alignment vertical="center"/>
    </xf>
    <xf numFmtId="176" fontId="6" fillId="0" borderId="1" xfId="1" applyNumberFormat="1" applyFont="1" applyFill="1" applyBorder="1" applyAlignment="1">
      <alignment vertical="center"/>
    </xf>
    <xf numFmtId="177" fontId="10" fillId="0" borderId="3" xfId="2" applyNumberFormat="1" applyFont="1" applyFill="1" applyBorder="1" applyAlignment="1">
      <alignment vertical="center"/>
    </xf>
    <xf numFmtId="176" fontId="10" fillId="0" borderId="3" xfId="1" applyNumberFormat="1" applyFont="1" applyFill="1" applyBorder="1" applyAlignment="1">
      <alignment vertical="center"/>
    </xf>
    <xf numFmtId="177" fontId="10" fillId="0" borderId="2" xfId="2" applyNumberFormat="1" applyFont="1" applyFill="1" applyBorder="1" applyAlignment="1">
      <alignment vertical="center"/>
    </xf>
    <xf numFmtId="176" fontId="10" fillId="0" borderId="2" xfId="1" applyNumberFormat="1" applyFont="1" applyFill="1" applyBorder="1" applyAlignment="1">
      <alignment vertical="center"/>
    </xf>
    <xf numFmtId="177" fontId="10" fillId="0" borderId="1" xfId="2" applyNumberFormat="1" applyFont="1" applyFill="1" applyBorder="1" applyAlignment="1">
      <alignment vertical="center"/>
    </xf>
    <xf numFmtId="176" fontId="10" fillId="0" borderId="1" xfId="1" applyNumberFormat="1" applyFont="1" applyFill="1" applyBorder="1" applyAlignment="1">
      <alignment vertical="center"/>
    </xf>
    <xf numFmtId="179" fontId="10" fillId="0" borderId="3" xfId="2" applyNumberFormat="1" applyFont="1" applyFill="1" applyBorder="1" applyAlignment="1">
      <alignment vertical="center"/>
    </xf>
    <xf numFmtId="179" fontId="10" fillId="0" borderId="2" xfId="2" applyNumberFormat="1" applyFont="1" applyFill="1" applyBorder="1" applyAlignment="1">
      <alignment vertical="center"/>
    </xf>
    <xf numFmtId="179" fontId="10" fillId="0" borderId="1" xfId="2" applyNumberFormat="1" applyFont="1" applyFill="1" applyBorder="1" applyAlignment="1">
      <alignment vertical="center"/>
    </xf>
    <xf numFmtId="179" fontId="6" fillId="0" borderId="3" xfId="2" applyNumberFormat="1" applyFont="1" applyFill="1" applyBorder="1" applyAlignment="1">
      <alignment vertical="center"/>
    </xf>
    <xf numFmtId="179" fontId="6" fillId="0" borderId="3" xfId="2" applyNumberFormat="1" applyFont="1" applyBorder="1" applyAlignment="1">
      <alignment vertical="center"/>
    </xf>
    <xf numFmtId="179" fontId="6" fillId="0" borderId="2" xfId="2" applyNumberFormat="1" applyFont="1" applyBorder="1" applyAlignment="1">
      <alignment vertical="center"/>
    </xf>
    <xf numFmtId="179" fontId="6" fillId="0" borderId="1" xfId="2" applyNumberFormat="1" applyFont="1" applyBorder="1" applyAlignment="1">
      <alignment vertical="center"/>
    </xf>
    <xf numFmtId="0" fontId="1" fillId="0" borderId="0" xfId="2" applyFont="1" applyAlignment="1">
      <alignment vertical="center"/>
    </xf>
    <xf numFmtId="0" fontId="3" fillId="0" borderId="3" xfId="2" applyFont="1" applyFill="1" applyBorder="1" applyAlignment="1">
      <alignment horizontal="distributed" vertical="center"/>
    </xf>
    <xf numFmtId="0" fontId="3" fillId="0" borderId="2" xfId="2" applyFont="1" applyFill="1" applyBorder="1" applyAlignment="1">
      <alignment horizontal="distributed" vertical="center"/>
    </xf>
    <xf numFmtId="0" fontId="3" fillId="0" borderId="1" xfId="2" applyFont="1" applyFill="1" applyBorder="1" applyAlignment="1">
      <alignment horizontal="distributed" vertical="center"/>
    </xf>
    <xf numFmtId="49" fontId="3" fillId="0" borderId="3" xfId="2" applyNumberFormat="1" applyFont="1" applyFill="1" applyBorder="1" applyAlignment="1">
      <alignment horizontal="center" vertical="distributed" textRotation="255" justifyLastLine="1"/>
    </xf>
    <xf numFmtId="0" fontId="1" fillId="0" borderId="2" xfId="2" applyFont="1" applyFill="1" applyBorder="1" applyAlignment="1">
      <alignment horizontal="center" vertical="distributed" textRotation="255" justifyLastLine="1"/>
    </xf>
    <xf numFmtId="0" fontId="1" fillId="0" borderId="1" xfId="2" applyFont="1" applyFill="1" applyBorder="1" applyAlignment="1">
      <alignment horizontal="center" vertical="distributed" textRotation="255" justifyLastLine="1"/>
    </xf>
    <xf numFmtId="49" fontId="3" fillId="0" borderId="3" xfId="2" applyNumberFormat="1" applyFont="1" applyFill="1" applyBorder="1" applyAlignment="1">
      <alignment horizontal="distributed" vertical="center"/>
    </xf>
    <xf numFmtId="49" fontId="3" fillId="0" borderId="2" xfId="2" applyNumberFormat="1" applyFont="1" applyFill="1" applyBorder="1" applyAlignment="1">
      <alignment horizontal="distributed" vertical="center"/>
    </xf>
    <xf numFmtId="49" fontId="3" fillId="0" borderId="1" xfId="2" applyNumberFormat="1" applyFont="1" applyFill="1" applyBorder="1" applyAlignment="1">
      <alignment horizontal="distributed" vertical="center"/>
    </xf>
    <xf numFmtId="49" fontId="3" fillId="0" borderId="3" xfId="2" applyNumberFormat="1" applyFont="1" applyFill="1" applyBorder="1" applyAlignment="1">
      <alignment horizontal="distributed" vertical="center" justifyLastLine="1"/>
    </xf>
    <xf numFmtId="49" fontId="3" fillId="0" borderId="2" xfId="2" applyNumberFormat="1" applyFont="1" applyFill="1" applyBorder="1" applyAlignment="1">
      <alignment horizontal="distributed" vertical="center" justifyLastLine="1"/>
    </xf>
    <xf numFmtId="49" fontId="3" fillId="0" borderId="1" xfId="2" applyNumberFormat="1" applyFont="1" applyFill="1" applyBorder="1" applyAlignment="1">
      <alignment horizontal="distributed" vertical="center" justifyLastLine="1"/>
    </xf>
    <xf numFmtId="49" fontId="3" fillId="0" borderId="7" xfId="2" applyNumberFormat="1" applyFont="1" applyFill="1" applyBorder="1" applyAlignment="1">
      <alignment horizontal="distributed" vertical="center" indent="4"/>
    </xf>
    <xf numFmtId="49" fontId="3" fillId="0" borderId="6" xfId="2" applyNumberFormat="1" applyFont="1" applyFill="1" applyBorder="1" applyAlignment="1">
      <alignment horizontal="distributed" vertical="center" indent="4"/>
    </xf>
    <xf numFmtId="49" fontId="3" fillId="0" borderId="5" xfId="2" applyNumberFormat="1" applyFont="1" applyFill="1" applyBorder="1" applyAlignment="1">
      <alignment horizontal="distributed" vertical="center" indent="4"/>
    </xf>
    <xf numFmtId="49" fontId="10" fillId="0" borderId="2" xfId="2" applyNumberFormat="1" applyFont="1" applyFill="1" applyBorder="1" applyAlignment="1">
      <alignment horizontal="center" vertical="distributed" textRotation="255" justifyLastLine="1"/>
    </xf>
    <xf numFmtId="49" fontId="10" fillId="0" borderId="1" xfId="2" applyNumberFormat="1" applyFont="1" applyFill="1" applyBorder="1" applyAlignment="1">
      <alignment horizontal="center" vertical="distributed" textRotation="255" justifyLastLine="1"/>
    </xf>
    <xf numFmtId="49" fontId="3" fillId="0" borderId="7" xfId="2" applyNumberFormat="1" applyFont="1" applyFill="1" applyBorder="1" applyAlignment="1">
      <alignment horizontal="distributed" vertical="center" justifyLastLine="1"/>
    </xf>
    <xf numFmtId="49" fontId="3" fillId="0" borderId="6" xfId="2" applyNumberFormat="1" applyFont="1" applyFill="1" applyBorder="1" applyAlignment="1">
      <alignment horizontal="distributed" vertical="center" justifyLastLine="1"/>
    </xf>
    <xf numFmtId="49" fontId="3" fillId="0" borderId="5" xfId="2" applyNumberFormat="1" applyFont="1" applyFill="1" applyBorder="1" applyAlignment="1">
      <alignment horizontal="distributed" vertical="center" justifyLastLine="1"/>
    </xf>
    <xf numFmtId="49" fontId="3" fillId="0" borderId="10" xfId="2" applyNumberFormat="1" applyFont="1" applyFill="1" applyBorder="1" applyAlignment="1">
      <alignment horizontal="center" vertical="distributed" textRotation="255" justifyLastLine="1"/>
    </xf>
    <xf numFmtId="49" fontId="10" fillId="0" borderId="9" xfId="2" applyNumberFormat="1" applyFont="1" applyFill="1" applyBorder="1" applyAlignment="1">
      <alignment horizontal="center" vertical="distributed" textRotation="255" justifyLastLine="1"/>
    </xf>
    <xf numFmtId="49" fontId="10" fillId="0" borderId="8" xfId="2" applyNumberFormat="1" applyFont="1" applyFill="1" applyBorder="1" applyAlignment="1">
      <alignment horizontal="center" vertical="distributed" textRotation="255" justifyLastLine="1"/>
    </xf>
    <xf numFmtId="49" fontId="3" fillId="0" borderId="2" xfId="2" applyNumberFormat="1" applyFont="1" applyFill="1" applyBorder="1" applyAlignment="1">
      <alignment horizontal="distributed" vertical="center" wrapText="1" justifyLastLine="1"/>
    </xf>
    <xf numFmtId="49" fontId="3" fillId="0" borderId="2" xfId="2" applyNumberFormat="1" applyFont="1" applyBorder="1" applyAlignment="1">
      <alignment horizontal="distributed" vertical="center" wrapText="1" justifyLastLine="1"/>
    </xf>
    <xf numFmtId="0" fontId="1" fillId="0" borderId="1" xfId="2" applyFont="1" applyBorder="1" applyAlignment="1">
      <alignment horizontal="distributed" vertical="center" wrapText="1" justifyLastLine="1"/>
    </xf>
    <xf numFmtId="49" fontId="3" fillId="0" borderId="3" xfId="2" applyNumberFormat="1" applyFont="1" applyBorder="1" applyAlignment="1">
      <alignment horizontal="distributed" vertical="center"/>
    </xf>
    <xf numFmtId="49" fontId="3" fillId="0" borderId="2" xfId="2" applyNumberFormat="1" applyFont="1" applyBorder="1" applyAlignment="1">
      <alignment horizontal="distributed" vertical="center"/>
    </xf>
    <xf numFmtId="49" fontId="3" fillId="0" borderId="1" xfId="2" applyNumberFormat="1" applyFont="1" applyBorder="1" applyAlignment="1">
      <alignment horizontal="distributed" vertical="center"/>
    </xf>
    <xf numFmtId="49" fontId="3" fillId="0" borderId="7" xfId="2" applyNumberFormat="1" applyFont="1" applyBorder="1" applyAlignment="1">
      <alignment horizontal="distributed" vertical="center" indent="2"/>
    </xf>
    <xf numFmtId="0" fontId="1" fillId="0" borderId="5" xfId="2" applyFont="1" applyBorder="1" applyAlignment="1">
      <alignment horizontal="distributed" indent="2"/>
    </xf>
    <xf numFmtId="49" fontId="3" fillId="0" borderId="3" xfId="2" applyNumberFormat="1" applyFont="1" applyBorder="1" applyAlignment="1">
      <alignment horizontal="center" vertical="distributed" textRotation="255" justifyLastLine="1"/>
    </xf>
    <xf numFmtId="49" fontId="3" fillId="0" borderId="2" xfId="2" applyNumberFormat="1" applyFont="1" applyBorder="1" applyAlignment="1">
      <alignment horizontal="center" vertical="distributed" textRotation="255" justifyLastLine="1"/>
    </xf>
    <xf numFmtId="49" fontId="3" fillId="0" borderId="1" xfId="2" applyNumberFormat="1" applyFont="1" applyBorder="1" applyAlignment="1">
      <alignment horizontal="center" vertical="distributed" textRotation="255" justifyLastLine="1"/>
    </xf>
    <xf numFmtId="49" fontId="3" fillId="0" borderId="2" xfId="2" applyNumberFormat="1" applyFont="1" applyBorder="1" applyAlignment="1">
      <alignment horizontal="distributed" vertical="center" justifyLastLine="1"/>
    </xf>
    <xf numFmtId="49" fontId="3" fillId="0" borderId="11" xfId="2" applyNumberFormat="1" applyFont="1" applyFill="1" applyBorder="1" applyAlignment="1">
      <alignment horizontal="distributed" vertical="center" justifyLastLine="1"/>
    </xf>
    <xf numFmtId="49" fontId="3" fillId="0" borderId="1" xfId="2" applyNumberFormat="1" applyFont="1" applyBorder="1" applyAlignment="1">
      <alignment horizontal="distributed" vertical="center" justifyLastLine="1"/>
    </xf>
    <xf numFmtId="0" fontId="1" fillId="0" borderId="1" xfId="2" applyFont="1" applyBorder="1"/>
    <xf numFmtId="49" fontId="3" fillId="0" borderId="1" xfId="2" applyNumberFormat="1" applyFont="1" applyBorder="1" applyAlignment="1">
      <alignment horizontal="distributed" vertical="center" wrapText="1" justifyLastLine="1"/>
    </xf>
    <xf numFmtId="49" fontId="3" fillId="0" borderId="5" xfId="2" applyNumberFormat="1" applyFont="1" applyBorder="1" applyAlignment="1">
      <alignment horizontal="distributed" vertical="center" indent="2"/>
    </xf>
    <xf numFmtId="49" fontId="3" fillId="0" borderId="7" xfId="2" applyNumberFormat="1" applyFont="1" applyBorder="1" applyAlignment="1">
      <alignment horizontal="center" vertical="center"/>
    </xf>
    <xf numFmtId="49" fontId="3" fillId="0" borderId="6" xfId="2" applyNumberFormat="1" applyFont="1" applyBorder="1" applyAlignment="1">
      <alignment horizontal="center" vertical="center"/>
    </xf>
    <xf numFmtId="49" fontId="3" fillId="0" borderId="5" xfId="2" applyNumberFormat="1" applyFont="1" applyBorder="1" applyAlignment="1">
      <alignment horizontal="center" vertical="center"/>
    </xf>
    <xf numFmtId="49" fontId="3" fillId="0" borderId="7" xfId="2" applyNumberFormat="1" applyFont="1" applyBorder="1" applyAlignment="1">
      <alignment horizontal="center" vertical="center" justifyLastLine="1"/>
    </xf>
    <xf numFmtId="49" fontId="3" fillId="0" borderId="6" xfId="2" applyNumberFormat="1" applyFont="1" applyBorder="1" applyAlignment="1">
      <alignment horizontal="center" vertical="center" justifyLastLine="1"/>
    </xf>
    <xf numFmtId="49" fontId="3" fillId="0" borderId="5" xfId="2" applyNumberFormat="1" applyFont="1" applyBorder="1" applyAlignment="1">
      <alignment horizontal="center" vertical="center" justifyLastLine="1"/>
    </xf>
    <xf numFmtId="49" fontId="3" fillId="0" borderId="2" xfId="2" applyNumberFormat="1" applyFont="1" applyFill="1" applyBorder="1" applyAlignment="1">
      <alignment horizontal="center" vertical="distributed" textRotation="255" justifyLastLine="1"/>
    </xf>
    <xf numFmtId="49" fontId="3" fillId="0" borderId="1" xfId="2" applyNumberFormat="1" applyFont="1" applyFill="1" applyBorder="1" applyAlignment="1">
      <alignment horizontal="center" vertical="distributed" textRotation="255" justifyLastLine="1"/>
    </xf>
    <xf numFmtId="49" fontId="3" fillId="0" borderId="7" xfId="2" applyNumberFormat="1" applyFont="1" applyFill="1" applyBorder="1" applyAlignment="1">
      <alignment horizontal="center" vertical="center"/>
    </xf>
    <xf numFmtId="49" fontId="3" fillId="0" borderId="6" xfId="2" applyNumberFormat="1" applyFont="1" applyFill="1" applyBorder="1" applyAlignment="1">
      <alignment horizontal="center" vertical="center"/>
    </xf>
    <xf numFmtId="49" fontId="3" fillId="0" borderId="5" xfId="2" applyNumberFormat="1" applyFont="1" applyFill="1" applyBorder="1" applyAlignment="1">
      <alignment horizontal="center" vertical="center"/>
    </xf>
    <xf numFmtId="0" fontId="3" fillId="0" borderId="7" xfId="2" applyFont="1" applyFill="1" applyBorder="1" applyAlignment="1">
      <alignment horizontal="center" vertical="center"/>
    </xf>
    <xf numFmtId="0" fontId="3" fillId="0" borderId="6" xfId="2" applyFont="1" applyFill="1" applyBorder="1" applyAlignment="1">
      <alignment horizontal="center" vertical="center"/>
    </xf>
    <xf numFmtId="0" fontId="3" fillId="0" borderId="5" xfId="2" applyFont="1" applyFill="1" applyBorder="1" applyAlignment="1">
      <alignment horizontal="center" vertical="center"/>
    </xf>
    <xf numFmtId="49" fontId="3" fillId="0" borderId="7" xfId="2" applyNumberFormat="1" applyFont="1" applyBorder="1" applyAlignment="1">
      <alignment horizontal="center" vertical="center" shrinkToFit="1"/>
    </xf>
    <xf numFmtId="49" fontId="3" fillId="0" borderId="6" xfId="2" applyNumberFormat="1" applyFont="1" applyBorder="1" applyAlignment="1">
      <alignment horizontal="center" vertical="center" shrinkToFit="1"/>
    </xf>
    <xf numFmtId="0" fontId="1" fillId="0" borderId="5" xfId="2" applyFont="1" applyBorder="1" applyAlignment="1">
      <alignment horizontal="center" vertical="center" shrinkToFit="1"/>
    </xf>
    <xf numFmtId="0" fontId="1" fillId="0" borderId="5" xfId="2" applyFont="1" applyBorder="1" applyAlignment="1">
      <alignment vertical="center"/>
    </xf>
    <xf numFmtId="49" fontId="3" fillId="0" borderId="11" xfId="2" applyNumberFormat="1" applyFont="1" applyBorder="1" applyAlignment="1">
      <alignment horizontal="distributed" vertical="center" justifyLastLine="1"/>
    </xf>
    <xf numFmtId="49" fontId="3" fillId="0" borderId="7" xfId="2" applyNumberFormat="1" applyFont="1" applyFill="1" applyBorder="1" applyAlignment="1">
      <alignment horizontal="justify" vertical="center"/>
    </xf>
    <xf numFmtId="49" fontId="3" fillId="0" borderId="6" xfId="2" applyNumberFormat="1" applyFont="1" applyFill="1" applyBorder="1" applyAlignment="1">
      <alignment horizontal="justify" vertical="center"/>
    </xf>
    <xf numFmtId="0" fontId="1" fillId="0" borderId="5" xfId="2" applyFont="1" applyBorder="1" applyAlignment="1">
      <alignment horizontal="center" vertical="center"/>
    </xf>
    <xf numFmtId="49" fontId="3" fillId="0" borderId="7" xfId="2" applyNumberFormat="1" applyFont="1" applyFill="1" applyBorder="1" applyAlignment="1">
      <alignment horizontal="distributed" vertical="center" indent="5"/>
    </xf>
    <xf numFmtId="49" fontId="3" fillId="0" borderId="6" xfId="2" applyNumberFormat="1" applyFont="1" applyFill="1" applyBorder="1" applyAlignment="1">
      <alignment horizontal="distributed" vertical="center" indent="5"/>
    </xf>
    <xf numFmtId="49" fontId="3" fillId="0" borderId="5" xfId="2" applyNumberFormat="1" applyFont="1" applyFill="1" applyBorder="1" applyAlignment="1">
      <alignment horizontal="distributed" vertical="center" indent="5"/>
    </xf>
    <xf numFmtId="49" fontId="3" fillId="0" borderId="13" xfId="2" applyNumberFormat="1" applyFont="1" applyFill="1" applyBorder="1" applyAlignment="1">
      <alignment horizontal="distributed" vertical="center" justifyLastLine="1"/>
    </xf>
    <xf numFmtId="0" fontId="1" fillId="0" borderId="8" xfId="2" applyFont="1" applyFill="1" applyBorder="1" applyAlignment="1">
      <alignment horizontal="distributed" vertical="center" justifyLastLine="1"/>
    </xf>
    <xf numFmtId="49" fontId="3" fillId="0" borderId="4" xfId="2" applyNumberFormat="1" applyFont="1" applyBorder="1" applyAlignment="1">
      <alignment horizontal="right" vertical="center"/>
    </xf>
    <xf numFmtId="49" fontId="3" fillId="0" borderId="3" xfId="2" applyNumberFormat="1" applyFont="1" applyBorder="1" applyAlignment="1">
      <alignment horizontal="distributed" vertical="center" justifyLastLine="1"/>
    </xf>
    <xf numFmtId="49" fontId="3" fillId="0" borderId="7" xfId="2" applyNumberFormat="1" applyFont="1" applyBorder="1" applyAlignment="1">
      <alignment horizontal="distributed" vertical="center" justifyLastLine="1"/>
    </xf>
    <xf numFmtId="49" fontId="3" fillId="0" borderId="5" xfId="2" applyNumberFormat="1" applyFont="1" applyBorder="1" applyAlignment="1">
      <alignment horizontal="distributed" vertical="center" justifyLastLine="1"/>
    </xf>
    <xf numFmtId="0" fontId="1" fillId="0" borderId="11" xfId="2" applyFont="1" applyBorder="1" applyAlignment="1">
      <alignment horizontal="distributed" vertical="center" justifyLastLine="1"/>
    </xf>
    <xf numFmtId="49" fontId="3" fillId="0" borderId="6" xfId="2" applyNumberFormat="1" applyFont="1" applyBorder="1" applyAlignment="1">
      <alignment horizontal="distributed" vertical="center" justifyLastLine="1"/>
    </xf>
    <xf numFmtId="0" fontId="1" fillId="0" borderId="6" xfId="2" applyFont="1" applyBorder="1" applyAlignment="1">
      <alignment horizontal="distributed" vertical="center" justifyLastLine="1"/>
    </xf>
    <xf numFmtId="0" fontId="1" fillId="0" borderId="5" xfId="2" applyFont="1" applyBorder="1" applyAlignment="1">
      <alignment horizontal="distributed" vertical="center" justifyLastLine="1"/>
    </xf>
  </cellXfs>
  <cellStyles count="3">
    <cellStyle name="パーセント" xfId="1" builtinId="5"/>
    <cellStyle name="標準" xfId="0" builtinId="0"/>
    <cellStyle name="標準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39997558519241921"/>
  </sheetPr>
  <dimension ref="A2:BQ51"/>
  <sheetViews>
    <sheetView view="pageBreakPreview" zoomScale="60" zoomScaleNormal="75" workbookViewId="0">
      <selection sqref="A1:XFD1048576"/>
    </sheetView>
  </sheetViews>
  <sheetFormatPr defaultRowHeight="17.25" customHeight="1"/>
  <cols>
    <col min="1" max="1" width="12.25" style="104" customWidth="1"/>
    <col min="2" max="6" width="15.375" style="104" customWidth="1"/>
    <col min="7" max="13" width="12.25" style="104" customWidth="1"/>
    <col min="14" max="14" width="2.25" style="104" customWidth="1"/>
    <col min="15" max="15" width="8.75" style="103"/>
    <col min="16" max="16" width="9.125" style="103" bestFit="1" customWidth="1"/>
    <col min="17" max="17" width="8.75" style="103"/>
    <col min="18" max="256" width="8.75" style="104"/>
    <col min="257" max="257" width="12.25" style="104" customWidth="1"/>
    <col min="258" max="262" width="15.375" style="104" customWidth="1"/>
    <col min="263" max="269" width="12.25" style="104" customWidth="1"/>
    <col min="270" max="270" width="2.25" style="104" customWidth="1"/>
    <col min="271" max="271" width="8.75" style="104"/>
    <col min="272" max="272" width="9.125" style="104" bestFit="1" customWidth="1"/>
    <col min="273" max="512" width="8.75" style="104"/>
    <col min="513" max="513" width="12.25" style="104" customWidth="1"/>
    <col min="514" max="518" width="15.375" style="104" customWidth="1"/>
    <col min="519" max="525" width="12.25" style="104" customWidth="1"/>
    <col min="526" max="526" width="2.25" style="104" customWidth="1"/>
    <col min="527" max="527" width="8.75" style="104"/>
    <col min="528" max="528" width="9.125" style="104" bestFit="1" customWidth="1"/>
    <col min="529" max="768" width="8.75" style="104"/>
    <col min="769" max="769" width="12.25" style="104" customWidth="1"/>
    <col min="770" max="774" width="15.375" style="104" customWidth="1"/>
    <col min="775" max="781" width="12.25" style="104" customWidth="1"/>
    <col min="782" max="782" width="2.25" style="104" customWidth="1"/>
    <col min="783" max="783" width="8.75" style="104"/>
    <col min="784" max="784" width="9.125" style="104" bestFit="1" customWidth="1"/>
    <col min="785" max="1024" width="8.75" style="104"/>
    <col min="1025" max="1025" width="12.25" style="104" customWidth="1"/>
    <col min="1026" max="1030" width="15.375" style="104" customWidth="1"/>
    <col min="1031" max="1037" width="12.25" style="104" customWidth="1"/>
    <col min="1038" max="1038" width="2.25" style="104" customWidth="1"/>
    <col min="1039" max="1039" width="8.75" style="104"/>
    <col min="1040" max="1040" width="9.125" style="104" bestFit="1" customWidth="1"/>
    <col min="1041" max="1280" width="8.75" style="104"/>
    <col min="1281" max="1281" width="12.25" style="104" customWidth="1"/>
    <col min="1282" max="1286" width="15.375" style="104" customWidth="1"/>
    <col min="1287" max="1293" width="12.25" style="104" customWidth="1"/>
    <col min="1294" max="1294" width="2.25" style="104" customWidth="1"/>
    <col min="1295" max="1295" width="8.75" style="104"/>
    <col min="1296" max="1296" width="9.125" style="104" bestFit="1" customWidth="1"/>
    <col min="1297" max="1536" width="8.75" style="104"/>
    <col min="1537" max="1537" width="12.25" style="104" customWidth="1"/>
    <col min="1538" max="1542" width="15.375" style="104" customWidth="1"/>
    <col min="1543" max="1549" width="12.25" style="104" customWidth="1"/>
    <col min="1550" max="1550" width="2.25" style="104" customWidth="1"/>
    <col min="1551" max="1551" width="8.75" style="104"/>
    <col min="1552" max="1552" width="9.125" style="104" bestFit="1" customWidth="1"/>
    <col min="1553" max="1792" width="8.75" style="104"/>
    <col min="1793" max="1793" width="12.25" style="104" customWidth="1"/>
    <col min="1794" max="1798" width="15.375" style="104" customWidth="1"/>
    <col min="1799" max="1805" width="12.25" style="104" customWidth="1"/>
    <col min="1806" max="1806" width="2.25" style="104" customWidth="1"/>
    <col min="1807" max="1807" width="8.75" style="104"/>
    <col min="1808" max="1808" width="9.125" style="104" bestFit="1" customWidth="1"/>
    <col min="1809" max="2048" width="8.75" style="104"/>
    <col min="2049" max="2049" width="12.25" style="104" customWidth="1"/>
    <col min="2050" max="2054" width="15.375" style="104" customWidth="1"/>
    <col min="2055" max="2061" width="12.25" style="104" customWidth="1"/>
    <col min="2062" max="2062" width="2.25" style="104" customWidth="1"/>
    <col min="2063" max="2063" width="8.75" style="104"/>
    <col min="2064" max="2064" width="9.125" style="104" bestFit="1" customWidth="1"/>
    <col min="2065" max="2304" width="8.75" style="104"/>
    <col min="2305" max="2305" width="12.25" style="104" customWidth="1"/>
    <col min="2306" max="2310" width="15.375" style="104" customWidth="1"/>
    <col min="2311" max="2317" width="12.25" style="104" customWidth="1"/>
    <col min="2318" max="2318" width="2.25" style="104" customWidth="1"/>
    <col min="2319" max="2319" width="8.75" style="104"/>
    <col min="2320" max="2320" width="9.125" style="104" bestFit="1" customWidth="1"/>
    <col min="2321" max="2560" width="8.75" style="104"/>
    <col min="2561" max="2561" width="12.25" style="104" customWidth="1"/>
    <col min="2562" max="2566" width="15.375" style="104" customWidth="1"/>
    <col min="2567" max="2573" width="12.25" style="104" customWidth="1"/>
    <col min="2574" max="2574" width="2.25" style="104" customWidth="1"/>
    <col min="2575" max="2575" width="8.75" style="104"/>
    <col min="2576" max="2576" width="9.125" style="104" bestFit="1" customWidth="1"/>
    <col min="2577" max="2816" width="8.75" style="104"/>
    <col min="2817" max="2817" width="12.25" style="104" customWidth="1"/>
    <col min="2818" max="2822" width="15.375" style="104" customWidth="1"/>
    <col min="2823" max="2829" width="12.25" style="104" customWidth="1"/>
    <col min="2830" max="2830" width="2.25" style="104" customWidth="1"/>
    <col min="2831" max="2831" width="8.75" style="104"/>
    <col min="2832" max="2832" width="9.125" style="104" bestFit="1" customWidth="1"/>
    <col min="2833" max="3072" width="8.75" style="104"/>
    <col min="3073" max="3073" width="12.25" style="104" customWidth="1"/>
    <col min="3074" max="3078" width="15.375" style="104" customWidth="1"/>
    <col min="3079" max="3085" width="12.25" style="104" customWidth="1"/>
    <col min="3086" max="3086" width="2.25" style="104" customWidth="1"/>
    <col min="3087" max="3087" width="8.75" style="104"/>
    <col min="3088" max="3088" width="9.125" style="104" bestFit="1" customWidth="1"/>
    <col min="3089" max="3328" width="8.75" style="104"/>
    <col min="3329" max="3329" width="12.25" style="104" customWidth="1"/>
    <col min="3330" max="3334" width="15.375" style="104" customWidth="1"/>
    <col min="3335" max="3341" width="12.25" style="104" customWidth="1"/>
    <col min="3342" max="3342" width="2.25" style="104" customWidth="1"/>
    <col min="3343" max="3343" width="8.75" style="104"/>
    <col min="3344" max="3344" width="9.125" style="104" bestFit="1" customWidth="1"/>
    <col min="3345" max="3584" width="8.75" style="104"/>
    <col min="3585" max="3585" width="12.25" style="104" customWidth="1"/>
    <col min="3586" max="3590" width="15.375" style="104" customWidth="1"/>
    <col min="3591" max="3597" width="12.25" style="104" customWidth="1"/>
    <col min="3598" max="3598" width="2.25" style="104" customWidth="1"/>
    <col min="3599" max="3599" width="8.75" style="104"/>
    <col min="3600" max="3600" width="9.125" style="104" bestFit="1" customWidth="1"/>
    <col min="3601" max="3840" width="8.75" style="104"/>
    <col min="3841" max="3841" width="12.25" style="104" customWidth="1"/>
    <col min="3842" max="3846" width="15.375" style="104" customWidth="1"/>
    <col min="3847" max="3853" width="12.25" style="104" customWidth="1"/>
    <col min="3854" max="3854" width="2.25" style="104" customWidth="1"/>
    <col min="3855" max="3855" width="8.75" style="104"/>
    <col min="3856" max="3856" width="9.125" style="104" bestFit="1" customWidth="1"/>
    <col min="3857" max="4096" width="8.75" style="104"/>
    <col min="4097" max="4097" width="12.25" style="104" customWidth="1"/>
    <col min="4098" max="4102" width="15.375" style="104" customWidth="1"/>
    <col min="4103" max="4109" width="12.25" style="104" customWidth="1"/>
    <col min="4110" max="4110" width="2.25" style="104" customWidth="1"/>
    <col min="4111" max="4111" width="8.75" style="104"/>
    <col min="4112" max="4112" width="9.125" style="104" bestFit="1" customWidth="1"/>
    <col min="4113" max="4352" width="8.75" style="104"/>
    <col min="4353" max="4353" width="12.25" style="104" customWidth="1"/>
    <col min="4354" max="4358" width="15.375" style="104" customWidth="1"/>
    <col min="4359" max="4365" width="12.25" style="104" customWidth="1"/>
    <col min="4366" max="4366" width="2.25" style="104" customWidth="1"/>
    <col min="4367" max="4367" width="8.75" style="104"/>
    <col min="4368" max="4368" width="9.125" style="104" bestFit="1" customWidth="1"/>
    <col min="4369" max="4608" width="8.75" style="104"/>
    <col min="4609" max="4609" width="12.25" style="104" customWidth="1"/>
    <col min="4610" max="4614" width="15.375" style="104" customWidth="1"/>
    <col min="4615" max="4621" width="12.25" style="104" customWidth="1"/>
    <col min="4622" max="4622" width="2.25" style="104" customWidth="1"/>
    <col min="4623" max="4623" width="8.75" style="104"/>
    <col min="4624" max="4624" width="9.125" style="104" bestFit="1" customWidth="1"/>
    <col min="4625" max="4864" width="8.75" style="104"/>
    <col min="4865" max="4865" width="12.25" style="104" customWidth="1"/>
    <col min="4866" max="4870" width="15.375" style="104" customWidth="1"/>
    <col min="4871" max="4877" width="12.25" style="104" customWidth="1"/>
    <col min="4878" max="4878" width="2.25" style="104" customWidth="1"/>
    <col min="4879" max="4879" width="8.75" style="104"/>
    <col min="4880" max="4880" width="9.125" style="104" bestFit="1" customWidth="1"/>
    <col min="4881" max="5120" width="8.75" style="104"/>
    <col min="5121" max="5121" width="12.25" style="104" customWidth="1"/>
    <col min="5122" max="5126" width="15.375" style="104" customWidth="1"/>
    <col min="5127" max="5133" width="12.25" style="104" customWidth="1"/>
    <col min="5134" max="5134" width="2.25" style="104" customWidth="1"/>
    <col min="5135" max="5135" width="8.75" style="104"/>
    <col min="5136" max="5136" width="9.125" style="104" bestFit="1" customWidth="1"/>
    <col min="5137" max="5376" width="8.75" style="104"/>
    <col min="5377" max="5377" width="12.25" style="104" customWidth="1"/>
    <col min="5378" max="5382" width="15.375" style="104" customWidth="1"/>
    <col min="5383" max="5389" width="12.25" style="104" customWidth="1"/>
    <col min="5390" max="5390" width="2.25" style="104" customWidth="1"/>
    <col min="5391" max="5391" width="8.75" style="104"/>
    <col min="5392" max="5392" width="9.125" style="104" bestFit="1" customWidth="1"/>
    <col min="5393" max="5632" width="8.75" style="104"/>
    <col min="5633" max="5633" width="12.25" style="104" customWidth="1"/>
    <col min="5634" max="5638" width="15.375" style="104" customWidth="1"/>
    <col min="5639" max="5645" width="12.25" style="104" customWidth="1"/>
    <col min="5646" max="5646" width="2.25" style="104" customWidth="1"/>
    <col min="5647" max="5647" width="8.75" style="104"/>
    <col min="5648" max="5648" width="9.125" style="104" bestFit="1" customWidth="1"/>
    <col min="5649" max="5888" width="8.75" style="104"/>
    <col min="5889" max="5889" width="12.25" style="104" customWidth="1"/>
    <col min="5890" max="5894" width="15.375" style="104" customWidth="1"/>
    <col min="5895" max="5901" width="12.25" style="104" customWidth="1"/>
    <col min="5902" max="5902" width="2.25" style="104" customWidth="1"/>
    <col min="5903" max="5903" width="8.75" style="104"/>
    <col min="5904" max="5904" width="9.125" style="104" bestFit="1" customWidth="1"/>
    <col min="5905" max="6144" width="8.75" style="104"/>
    <col min="6145" max="6145" width="12.25" style="104" customWidth="1"/>
    <col min="6146" max="6150" width="15.375" style="104" customWidth="1"/>
    <col min="6151" max="6157" width="12.25" style="104" customWidth="1"/>
    <col min="6158" max="6158" width="2.25" style="104" customWidth="1"/>
    <col min="6159" max="6159" width="8.75" style="104"/>
    <col min="6160" max="6160" width="9.125" style="104" bestFit="1" customWidth="1"/>
    <col min="6161" max="6400" width="8.75" style="104"/>
    <col min="6401" max="6401" width="12.25" style="104" customWidth="1"/>
    <col min="6402" max="6406" width="15.375" style="104" customWidth="1"/>
    <col min="6407" max="6413" width="12.25" style="104" customWidth="1"/>
    <col min="6414" max="6414" width="2.25" style="104" customWidth="1"/>
    <col min="6415" max="6415" width="8.75" style="104"/>
    <col min="6416" max="6416" width="9.125" style="104" bestFit="1" customWidth="1"/>
    <col min="6417" max="6656" width="8.75" style="104"/>
    <col min="6657" max="6657" width="12.25" style="104" customWidth="1"/>
    <col min="6658" max="6662" width="15.375" style="104" customWidth="1"/>
    <col min="6663" max="6669" width="12.25" style="104" customWidth="1"/>
    <col min="6670" max="6670" width="2.25" style="104" customWidth="1"/>
    <col min="6671" max="6671" width="8.75" style="104"/>
    <col min="6672" max="6672" width="9.125" style="104" bestFit="1" customWidth="1"/>
    <col min="6673" max="6912" width="8.75" style="104"/>
    <col min="6913" max="6913" width="12.25" style="104" customWidth="1"/>
    <col min="6914" max="6918" width="15.375" style="104" customWidth="1"/>
    <col min="6919" max="6925" width="12.25" style="104" customWidth="1"/>
    <col min="6926" max="6926" width="2.25" style="104" customWidth="1"/>
    <col min="6927" max="6927" width="8.75" style="104"/>
    <col min="6928" max="6928" width="9.125" style="104" bestFit="1" customWidth="1"/>
    <col min="6929" max="7168" width="8.75" style="104"/>
    <col min="7169" max="7169" width="12.25" style="104" customWidth="1"/>
    <col min="7170" max="7174" width="15.375" style="104" customWidth="1"/>
    <col min="7175" max="7181" width="12.25" style="104" customWidth="1"/>
    <col min="7182" max="7182" width="2.25" style="104" customWidth="1"/>
    <col min="7183" max="7183" width="8.75" style="104"/>
    <col min="7184" max="7184" width="9.125" style="104" bestFit="1" customWidth="1"/>
    <col min="7185" max="7424" width="8.75" style="104"/>
    <col min="7425" max="7425" width="12.25" style="104" customWidth="1"/>
    <col min="7426" max="7430" width="15.375" style="104" customWidth="1"/>
    <col min="7431" max="7437" width="12.25" style="104" customWidth="1"/>
    <col min="7438" max="7438" width="2.25" style="104" customWidth="1"/>
    <col min="7439" max="7439" width="8.75" style="104"/>
    <col min="7440" max="7440" width="9.125" style="104" bestFit="1" customWidth="1"/>
    <col min="7441" max="7680" width="8.75" style="104"/>
    <col min="7681" max="7681" width="12.25" style="104" customWidth="1"/>
    <col min="7682" max="7686" width="15.375" style="104" customWidth="1"/>
    <col min="7687" max="7693" width="12.25" style="104" customWidth="1"/>
    <col min="7694" max="7694" width="2.25" style="104" customWidth="1"/>
    <col min="7695" max="7695" width="8.75" style="104"/>
    <col min="7696" max="7696" width="9.125" style="104" bestFit="1" customWidth="1"/>
    <col min="7697" max="7936" width="8.75" style="104"/>
    <col min="7937" max="7937" width="12.25" style="104" customWidth="1"/>
    <col min="7938" max="7942" width="15.375" style="104" customWidth="1"/>
    <col min="7943" max="7949" width="12.25" style="104" customWidth="1"/>
    <col min="7950" max="7950" width="2.25" style="104" customWidth="1"/>
    <col min="7951" max="7951" width="8.75" style="104"/>
    <col min="7952" max="7952" width="9.125" style="104" bestFit="1" customWidth="1"/>
    <col min="7953" max="8192" width="8.75" style="104"/>
    <col min="8193" max="8193" width="12.25" style="104" customWidth="1"/>
    <col min="8194" max="8198" width="15.375" style="104" customWidth="1"/>
    <col min="8199" max="8205" width="12.25" style="104" customWidth="1"/>
    <col min="8206" max="8206" width="2.25" style="104" customWidth="1"/>
    <col min="8207" max="8207" width="8.75" style="104"/>
    <col min="8208" max="8208" width="9.125" style="104" bestFit="1" customWidth="1"/>
    <col min="8209" max="8448" width="8.75" style="104"/>
    <col min="8449" max="8449" width="12.25" style="104" customWidth="1"/>
    <col min="8450" max="8454" width="15.375" style="104" customWidth="1"/>
    <col min="8455" max="8461" width="12.25" style="104" customWidth="1"/>
    <col min="8462" max="8462" width="2.25" style="104" customWidth="1"/>
    <col min="8463" max="8463" width="8.75" style="104"/>
    <col min="8464" max="8464" width="9.125" style="104" bestFit="1" customWidth="1"/>
    <col min="8465" max="8704" width="8.75" style="104"/>
    <col min="8705" max="8705" width="12.25" style="104" customWidth="1"/>
    <col min="8706" max="8710" width="15.375" style="104" customWidth="1"/>
    <col min="8711" max="8717" width="12.25" style="104" customWidth="1"/>
    <col min="8718" max="8718" width="2.25" style="104" customWidth="1"/>
    <col min="8719" max="8719" width="8.75" style="104"/>
    <col min="8720" max="8720" width="9.125" style="104" bestFit="1" customWidth="1"/>
    <col min="8721" max="8960" width="8.75" style="104"/>
    <col min="8961" max="8961" width="12.25" style="104" customWidth="1"/>
    <col min="8962" max="8966" width="15.375" style="104" customWidth="1"/>
    <col min="8967" max="8973" width="12.25" style="104" customWidth="1"/>
    <col min="8974" max="8974" width="2.25" style="104" customWidth="1"/>
    <col min="8975" max="8975" width="8.75" style="104"/>
    <col min="8976" max="8976" width="9.125" style="104" bestFit="1" customWidth="1"/>
    <col min="8977" max="9216" width="8.75" style="104"/>
    <col min="9217" max="9217" width="12.25" style="104" customWidth="1"/>
    <col min="9218" max="9222" width="15.375" style="104" customWidth="1"/>
    <col min="9223" max="9229" width="12.25" style="104" customWidth="1"/>
    <col min="9230" max="9230" width="2.25" style="104" customWidth="1"/>
    <col min="9231" max="9231" width="8.75" style="104"/>
    <col min="9232" max="9232" width="9.125" style="104" bestFit="1" customWidth="1"/>
    <col min="9233" max="9472" width="8.75" style="104"/>
    <col min="9473" max="9473" width="12.25" style="104" customWidth="1"/>
    <col min="9474" max="9478" width="15.375" style="104" customWidth="1"/>
    <col min="9479" max="9485" width="12.25" style="104" customWidth="1"/>
    <col min="9486" max="9486" width="2.25" style="104" customWidth="1"/>
    <col min="9487" max="9487" width="8.75" style="104"/>
    <col min="9488" max="9488" width="9.125" style="104" bestFit="1" customWidth="1"/>
    <col min="9489" max="9728" width="8.75" style="104"/>
    <col min="9729" max="9729" width="12.25" style="104" customWidth="1"/>
    <col min="9730" max="9734" width="15.375" style="104" customWidth="1"/>
    <col min="9735" max="9741" width="12.25" style="104" customWidth="1"/>
    <col min="9742" max="9742" width="2.25" style="104" customWidth="1"/>
    <col min="9743" max="9743" width="8.75" style="104"/>
    <col min="9744" max="9744" width="9.125" style="104" bestFit="1" customWidth="1"/>
    <col min="9745" max="9984" width="8.75" style="104"/>
    <col min="9985" max="9985" width="12.25" style="104" customWidth="1"/>
    <col min="9986" max="9990" width="15.375" style="104" customWidth="1"/>
    <col min="9991" max="9997" width="12.25" style="104" customWidth="1"/>
    <col min="9998" max="9998" width="2.25" style="104" customWidth="1"/>
    <col min="9999" max="9999" width="8.75" style="104"/>
    <col min="10000" max="10000" width="9.125" style="104" bestFit="1" customWidth="1"/>
    <col min="10001" max="10240" width="8.75" style="104"/>
    <col min="10241" max="10241" width="12.25" style="104" customWidth="1"/>
    <col min="10242" max="10246" width="15.375" style="104" customWidth="1"/>
    <col min="10247" max="10253" width="12.25" style="104" customWidth="1"/>
    <col min="10254" max="10254" width="2.25" style="104" customWidth="1"/>
    <col min="10255" max="10255" width="8.75" style="104"/>
    <col min="10256" max="10256" width="9.125" style="104" bestFit="1" customWidth="1"/>
    <col min="10257" max="10496" width="8.75" style="104"/>
    <col min="10497" max="10497" width="12.25" style="104" customWidth="1"/>
    <col min="10498" max="10502" width="15.375" style="104" customWidth="1"/>
    <col min="10503" max="10509" width="12.25" style="104" customWidth="1"/>
    <col min="10510" max="10510" width="2.25" style="104" customWidth="1"/>
    <col min="10511" max="10511" width="8.75" style="104"/>
    <col min="10512" max="10512" width="9.125" style="104" bestFit="1" customWidth="1"/>
    <col min="10513" max="10752" width="8.75" style="104"/>
    <col min="10753" max="10753" width="12.25" style="104" customWidth="1"/>
    <col min="10754" max="10758" width="15.375" style="104" customWidth="1"/>
    <col min="10759" max="10765" width="12.25" style="104" customWidth="1"/>
    <col min="10766" max="10766" width="2.25" style="104" customWidth="1"/>
    <col min="10767" max="10767" width="8.75" style="104"/>
    <col min="10768" max="10768" width="9.125" style="104" bestFit="1" customWidth="1"/>
    <col min="10769" max="11008" width="8.75" style="104"/>
    <col min="11009" max="11009" width="12.25" style="104" customWidth="1"/>
    <col min="11010" max="11014" width="15.375" style="104" customWidth="1"/>
    <col min="11015" max="11021" width="12.25" style="104" customWidth="1"/>
    <col min="11022" max="11022" width="2.25" style="104" customWidth="1"/>
    <col min="11023" max="11023" width="8.75" style="104"/>
    <col min="11024" max="11024" width="9.125" style="104" bestFit="1" customWidth="1"/>
    <col min="11025" max="11264" width="8.75" style="104"/>
    <col min="11265" max="11265" width="12.25" style="104" customWidth="1"/>
    <col min="11266" max="11270" width="15.375" style="104" customWidth="1"/>
    <col min="11271" max="11277" width="12.25" style="104" customWidth="1"/>
    <col min="11278" max="11278" width="2.25" style="104" customWidth="1"/>
    <col min="11279" max="11279" width="8.75" style="104"/>
    <col min="11280" max="11280" width="9.125" style="104" bestFit="1" customWidth="1"/>
    <col min="11281" max="11520" width="8.75" style="104"/>
    <col min="11521" max="11521" width="12.25" style="104" customWidth="1"/>
    <col min="11522" max="11526" width="15.375" style="104" customWidth="1"/>
    <col min="11527" max="11533" width="12.25" style="104" customWidth="1"/>
    <col min="11534" max="11534" width="2.25" style="104" customWidth="1"/>
    <col min="11535" max="11535" width="8.75" style="104"/>
    <col min="11536" max="11536" width="9.125" style="104" bestFit="1" customWidth="1"/>
    <col min="11537" max="11776" width="8.75" style="104"/>
    <col min="11777" max="11777" width="12.25" style="104" customWidth="1"/>
    <col min="11778" max="11782" width="15.375" style="104" customWidth="1"/>
    <col min="11783" max="11789" width="12.25" style="104" customWidth="1"/>
    <col min="11790" max="11790" width="2.25" style="104" customWidth="1"/>
    <col min="11791" max="11791" width="8.75" style="104"/>
    <col min="11792" max="11792" width="9.125" style="104" bestFit="1" customWidth="1"/>
    <col min="11793" max="12032" width="8.75" style="104"/>
    <col min="12033" max="12033" width="12.25" style="104" customWidth="1"/>
    <col min="12034" max="12038" width="15.375" style="104" customWidth="1"/>
    <col min="12039" max="12045" width="12.25" style="104" customWidth="1"/>
    <col min="12046" max="12046" width="2.25" style="104" customWidth="1"/>
    <col min="12047" max="12047" width="8.75" style="104"/>
    <col min="12048" max="12048" width="9.125" style="104" bestFit="1" customWidth="1"/>
    <col min="12049" max="12288" width="8.75" style="104"/>
    <col min="12289" max="12289" width="12.25" style="104" customWidth="1"/>
    <col min="12290" max="12294" width="15.375" style="104" customWidth="1"/>
    <col min="12295" max="12301" width="12.25" style="104" customWidth="1"/>
    <col min="12302" max="12302" width="2.25" style="104" customWidth="1"/>
    <col min="12303" max="12303" width="8.75" style="104"/>
    <col min="12304" max="12304" width="9.125" style="104" bestFit="1" customWidth="1"/>
    <col min="12305" max="12544" width="8.75" style="104"/>
    <col min="12545" max="12545" width="12.25" style="104" customWidth="1"/>
    <col min="12546" max="12550" width="15.375" style="104" customWidth="1"/>
    <col min="12551" max="12557" width="12.25" style="104" customWidth="1"/>
    <col min="12558" max="12558" width="2.25" style="104" customWidth="1"/>
    <col min="12559" max="12559" width="8.75" style="104"/>
    <col min="12560" max="12560" width="9.125" style="104" bestFit="1" customWidth="1"/>
    <col min="12561" max="12800" width="8.75" style="104"/>
    <col min="12801" max="12801" width="12.25" style="104" customWidth="1"/>
    <col min="12802" max="12806" width="15.375" style="104" customWidth="1"/>
    <col min="12807" max="12813" width="12.25" style="104" customWidth="1"/>
    <col min="12814" max="12814" width="2.25" style="104" customWidth="1"/>
    <col min="12815" max="12815" width="8.75" style="104"/>
    <col min="12816" max="12816" width="9.125" style="104" bestFit="1" customWidth="1"/>
    <col min="12817" max="13056" width="8.75" style="104"/>
    <col min="13057" max="13057" width="12.25" style="104" customWidth="1"/>
    <col min="13058" max="13062" width="15.375" style="104" customWidth="1"/>
    <col min="13063" max="13069" width="12.25" style="104" customWidth="1"/>
    <col min="13070" max="13070" width="2.25" style="104" customWidth="1"/>
    <col min="13071" max="13071" width="8.75" style="104"/>
    <col min="13072" max="13072" width="9.125" style="104" bestFit="1" customWidth="1"/>
    <col min="13073" max="13312" width="8.75" style="104"/>
    <col min="13313" max="13313" width="12.25" style="104" customWidth="1"/>
    <col min="13314" max="13318" width="15.375" style="104" customWidth="1"/>
    <col min="13319" max="13325" width="12.25" style="104" customWidth="1"/>
    <col min="13326" max="13326" width="2.25" style="104" customWidth="1"/>
    <col min="13327" max="13327" width="8.75" style="104"/>
    <col min="13328" max="13328" width="9.125" style="104" bestFit="1" customWidth="1"/>
    <col min="13329" max="13568" width="8.75" style="104"/>
    <col min="13569" max="13569" width="12.25" style="104" customWidth="1"/>
    <col min="13570" max="13574" width="15.375" style="104" customWidth="1"/>
    <col min="13575" max="13581" width="12.25" style="104" customWidth="1"/>
    <col min="13582" max="13582" width="2.25" style="104" customWidth="1"/>
    <col min="13583" max="13583" width="8.75" style="104"/>
    <col min="13584" max="13584" width="9.125" style="104" bestFit="1" customWidth="1"/>
    <col min="13585" max="13824" width="8.75" style="104"/>
    <col min="13825" max="13825" width="12.25" style="104" customWidth="1"/>
    <col min="13826" max="13830" width="15.375" style="104" customWidth="1"/>
    <col min="13831" max="13837" width="12.25" style="104" customWidth="1"/>
    <col min="13838" max="13838" width="2.25" style="104" customWidth="1"/>
    <col min="13839" max="13839" width="8.75" style="104"/>
    <col min="13840" max="13840" width="9.125" style="104" bestFit="1" customWidth="1"/>
    <col min="13841" max="14080" width="8.75" style="104"/>
    <col min="14081" max="14081" width="12.25" style="104" customWidth="1"/>
    <col min="14082" max="14086" width="15.375" style="104" customWidth="1"/>
    <col min="14087" max="14093" width="12.25" style="104" customWidth="1"/>
    <col min="14094" max="14094" width="2.25" style="104" customWidth="1"/>
    <col min="14095" max="14095" width="8.75" style="104"/>
    <col min="14096" max="14096" width="9.125" style="104" bestFit="1" customWidth="1"/>
    <col min="14097" max="14336" width="8.75" style="104"/>
    <col min="14337" max="14337" width="12.25" style="104" customWidth="1"/>
    <col min="14338" max="14342" width="15.375" style="104" customWidth="1"/>
    <col min="14343" max="14349" width="12.25" style="104" customWidth="1"/>
    <col min="14350" max="14350" width="2.25" style="104" customWidth="1"/>
    <col min="14351" max="14351" width="8.75" style="104"/>
    <col min="14352" max="14352" width="9.125" style="104" bestFit="1" customWidth="1"/>
    <col min="14353" max="14592" width="8.75" style="104"/>
    <col min="14593" max="14593" width="12.25" style="104" customWidth="1"/>
    <col min="14594" max="14598" width="15.375" style="104" customWidth="1"/>
    <col min="14599" max="14605" width="12.25" style="104" customWidth="1"/>
    <col min="14606" max="14606" width="2.25" style="104" customWidth="1"/>
    <col min="14607" max="14607" width="8.75" style="104"/>
    <col min="14608" max="14608" width="9.125" style="104" bestFit="1" customWidth="1"/>
    <col min="14609" max="14848" width="8.75" style="104"/>
    <col min="14849" max="14849" width="12.25" style="104" customWidth="1"/>
    <col min="14850" max="14854" width="15.375" style="104" customWidth="1"/>
    <col min="14855" max="14861" width="12.25" style="104" customWidth="1"/>
    <col min="14862" max="14862" width="2.25" style="104" customWidth="1"/>
    <col min="14863" max="14863" width="8.75" style="104"/>
    <col min="14864" max="14864" width="9.125" style="104" bestFit="1" customWidth="1"/>
    <col min="14865" max="15104" width="8.75" style="104"/>
    <col min="15105" max="15105" width="12.25" style="104" customWidth="1"/>
    <col min="15106" max="15110" width="15.375" style="104" customWidth="1"/>
    <col min="15111" max="15117" width="12.25" style="104" customWidth="1"/>
    <col min="15118" max="15118" width="2.25" style="104" customWidth="1"/>
    <col min="15119" max="15119" width="8.75" style="104"/>
    <col min="15120" max="15120" width="9.125" style="104" bestFit="1" customWidth="1"/>
    <col min="15121" max="15360" width="8.75" style="104"/>
    <col min="15361" max="15361" width="12.25" style="104" customWidth="1"/>
    <col min="15362" max="15366" width="15.375" style="104" customWidth="1"/>
    <col min="15367" max="15373" width="12.25" style="104" customWidth="1"/>
    <col min="15374" max="15374" width="2.25" style="104" customWidth="1"/>
    <col min="15375" max="15375" width="8.75" style="104"/>
    <col min="15376" max="15376" width="9.125" style="104" bestFit="1" customWidth="1"/>
    <col min="15377" max="15616" width="8.75" style="104"/>
    <col min="15617" max="15617" width="12.25" style="104" customWidth="1"/>
    <col min="15618" max="15622" width="15.375" style="104" customWidth="1"/>
    <col min="15623" max="15629" width="12.25" style="104" customWidth="1"/>
    <col min="15630" max="15630" width="2.25" style="104" customWidth="1"/>
    <col min="15631" max="15631" width="8.75" style="104"/>
    <col min="15632" max="15632" width="9.125" style="104" bestFit="1" customWidth="1"/>
    <col min="15633" max="15872" width="8.75" style="104"/>
    <col min="15873" max="15873" width="12.25" style="104" customWidth="1"/>
    <col min="15874" max="15878" width="15.375" style="104" customWidth="1"/>
    <col min="15879" max="15885" width="12.25" style="104" customWidth="1"/>
    <col min="15886" max="15886" width="2.25" style="104" customWidth="1"/>
    <col min="15887" max="15887" width="8.75" style="104"/>
    <col min="15888" max="15888" width="9.125" style="104" bestFit="1" customWidth="1"/>
    <col min="15889" max="16128" width="8.75" style="104"/>
    <col min="16129" max="16129" width="12.25" style="104" customWidth="1"/>
    <col min="16130" max="16134" width="15.375" style="104" customWidth="1"/>
    <col min="16135" max="16141" width="12.25" style="104" customWidth="1"/>
    <col min="16142" max="16142" width="2.25" style="104" customWidth="1"/>
    <col min="16143" max="16143" width="8.75" style="104"/>
    <col min="16144" max="16144" width="9.125" style="104" bestFit="1" customWidth="1"/>
    <col min="16145" max="16384" width="8.75" style="104"/>
  </cols>
  <sheetData>
    <row r="2" spans="1:17" ht="17.25" customHeight="1">
      <c r="A2" s="40" t="s">
        <v>112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2"/>
    </row>
    <row r="3" spans="1:17" ht="17.25" customHeight="1">
      <c r="A3" s="96" t="s">
        <v>111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2"/>
    </row>
    <row r="4" spans="1:17" ht="17.25" customHeight="1">
      <c r="A4" s="40" t="s">
        <v>504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2"/>
    </row>
    <row r="5" spans="1:17" s="45" customFormat="1" ht="17.25" customHeight="1">
      <c r="A5" s="48" t="s">
        <v>110</v>
      </c>
      <c r="B5" s="40"/>
      <c r="F5" s="47"/>
      <c r="G5" s="40"/>
      <c r="L5" s="47"/>
      <c r="M5" s="47"/>
      <c r="N5" s="47" t="s">
        <v>109</v>
      </c>
      <c r="O5" s="46"/>
      <c r="P5" s="46"/>
      <c r="Q5" s="46"/>
    </row>
    <row r="6" spans="1:17" s="45" customFormat="1" ht="17.25" customHeight="1">
      <c r="A6" s="125" t="s">
        <v>108</v>
      </c>
      <c r="B6" s="90" t="s">
        <v>107</v>
      </c>
      <c r="C6" s="90" t="s">
        <v>106</v>
      </c>
      <c r="D6" s="90" t="s">
        <v>105</v>
      </c>
      <c r="E6" s="90" t="s">
        <v>104</v>
      </c>
      <c r="F6" s="90" t="s">
        <v>103</v>
      </c>
      <c r="G6" s="90" t="s">
        <v>102</v>
      </c>
      <c r="H6" s="90" t="s">
        <v>101</v>
      </c>
      <c r="I6" s="90" t="s">
        <v>100</v>
      </c>
      <c r="J6" s="90" t="s">
        <v>99</v>
      </c>
      <c r="K6" s="97" t="s">
        <v>98</v>
      </c>
      <c r="L6" s="90" t="s">
        <v>97</v>
      </c>
      <c r="M6" s="90" t="s">
        <v>96</v>
      </c>
      <c r="N6" s="128" t="s">
        <v>95</v>
      </c>
      <c r="O6" s="46"/>
      <c r="P6" s="46"/>
      <c r="Q6" s="46"/>
    </row>
    <row r="7" spans="1:17" s="45" customFormat="1" ht="17.25" customHeight="1">
      <c r="A7" s="126"/>
      <c r="B7" s="98"/>
      <c r="C7" s="98"/>
      <c r="D7" s="98"/>
      <c r="E7" s="98" t="s">
        <v>94</v>
      </c>
      <c r="F7" s="98"/>
      <c r="G7" s="98"/>
      <c r="H7" s="98"/>
      <c r="I7" s="98"/>
      <c r="J7" s="98" t="s">
        <v>93</v>
      </c>
      <c r="K7" s="99" t="s">
        <v>92</v>
      </c>
      <c r="L7" s="98"/>
      <c r="M7" s="100" t="s">
        <v>91</v>
      </c>
      <c r="N7" s="129"/>
      <c r="O7" s="46"/>
      <c r="P7" s="46"/>
      <c r="Q7" s="46"/>
    </row>
    <row r="8" spans="1:17" s="45" customFormat="1" ht="17.25" customHeight="1">
      <c r="A8" s="127"/>
      <c r="B8" s="101" t="s">
        <v>90</v>
      </c>
      <c r="C8" s="101" t="s">
        <v>89</v>
      </c>
      <c r="D8" s="101" t="s">
        <v>88</v>
      </c>
      <c r="E8" s="101" t="s">
        <v>87</v>
      </c>
      <c r="F8" s="101" t="s">
        <v>86</v>
      </c>
      <c r="G8" s="101" t="s">
        <v>85</v>
      </c>
      <c r="H8" s="101" t="s">
        <v>84</v>
      </c>
      <c r="I8" s="101" t="s">
        <v>83</v>
      </c>
      <c r="J8" s="101" t="s">
        <v>82</v>
      </c>
      <c r="K8" s="102" t="s">
        <v>81</v>
      </c>
      <c r="L8" s="101" t="s">
        <v>80</v>
      </c>
      <c r="M8" s="101" t="s">
        <v>79</v>
      </c>
      <c r="N8" s="130"/>
      <c r="O8" s="46"/>
      <c r="P8" s="46"/>
      <c r="Q8" s="46"/>
    </row>
    <row r="9" spans="1:17" s="29" customFormat="1" ht="17.25" customHeight="1">
      <c r="A9" s="39" t="s">
        <v>78</v>
      </c>
      <c r="B9" s="105">
        <f t="shared" ref="B9:L9" si="0">SUM(B10+B11)</f>
        <v>1660825385</v>
      </c>
      <c r="C9" s="105">
        <f t="shared" si="0"/>
        <v>1610359554</v>
      </c>
      <c r="D9" s="105">
        <f t="shared" si="0"/>
        <v>50465831</v>
      </c>
      <c r="E9" s="105">
        <f t="shared" si="0"/>
        <v>4820296</v>
      </c>
      <c r="F9" s="105">
        <f t="shared" si="0"/>
        <v>45645535</v>
      </c>
      <c r="G9" s="105">
        <f t="shared" si="0"/>
        <v>-3800038</v>
      </c>
      <c r="H9" s="105">
        <f t="shared" si="0"/>
        <v>18527929</v>
      </c>
      <c r="I9" s="105">
        <f t="shared" si="0"/>
        <v>2273333</v>
      </c>
      <c r="J9" s="105">
        <f t="shared" si="0"/>
        <v>18577324</v>
      </c>
      <c r="K9" s="105">
        <f t="shared" si="0"/>
        <v>-1576100</v>
      </c>
      <c r="L9" s="105">
        <f t="shared" si="0"/>
        <v>857873983</v>
      </c>
      <c r="M9" s="106">
        <f t="shared" ref="M9:M50" si="1">F9/L9</f>
        <v>5.3207739020568946E-2</v>
      </c>
      <c r="N9" s="37" t="s">
        <v>77</v>
      </c>
      <c r="O9" s="30"/>
      <c r="P9" s="30"/>
      <c r="Q9" s="30"/>
    </row>
    <row r="10" spans="1:17" s="29" customFormat="1" ht="17.25" customHeight="1">
      <c r="A10" s="36" t="s">
        <v>76</v>
      </c>
      <c r="B10" s="107">
        <f t="shared" ref="B10:L10" si="2">SUM(B12:B37)</f>
        <v>1589008832</v>
      </c>
      <c r="C10" s="107">
        <f t="shared" si="2"/>
        <v>1540707088</v>
      </c>
      <c r="D10" s="107">
        <f t="shared" si="2"/>
        <v>48301744</v>
      </c>
      <c r="E10" s="107">
        <f t="shared" si="2"/>
        <v>4584794</v>
      </c>
      <c r="F10" s="107">
        <f t="shared" si="2"/>
        <v>43716950</v>
      </c>
      <c r="G10" s="107">
        <f t="shared" si="2"/>
        <v>-3579735</v>
      </c>
      <c r="H10" s="107">
        <f t="shared" si="2"/>
        <v>17232076</v>
      </c>
      <c r="I10" s="107">
        <f t="shared" si="2"/>
        <v>2273333</v>
      </c>
      <c r="J10" s="107">
        <f t="shared" si="2"/>
        <v>17301942</v>
      </c>
      <c r="K10" s="107">
        <f t="shared" si="2"/>
        <v>-1376268</v>
      </c>
      <c r="L10" s="107">
        <f t="shared" si="2"/>
        <v>828720413</v>
      </c>
      <c r="M10" s="108">
        <f t="shared" si="1"/>
        <v>5.2752350870353182E-2</v>
      </c>
      <c r="N10" s="55" t="s">
        <v>75</v>
      </c>
      <c r="O10" s="30"/>
      <c r="P10" s="30"/>
      <c r="Q10" s="30"/>
    </row>
    <row r="11" spans="1:17" s="29" customFormat="1" ht="17.25" customHeight="1">
      <c r="A11" s="33" t="s">
        <v>74</v>
      </c>
      <c r="B11" s="109">
        <f t="shared" ref="B11:L11" si="3">SUM(B38:B50)</f>
        <v>71816553</v>
      </c>
      <c r="C11" s="109">
        <f t="shared" si="3"/>
        <v>69652466</v>
      </c>
      <c r="D11" s="109">
        <f t="shared" si="3"/>
        <v>2164087</v>
      </c>
      <c r="E11" s="109">
        <f t="shared" si="3"/>
        <v>235502</v>
      </c>
      <c r="F11" s="109">
        <f t="shared" si="3"/>
        <v>1928585</v>
      </c>
      <c r="G11" s="109">
        <f t="shared" si="3"/>
        <v>-220303</v>
      </c>
      <c r="H11" s="109">
        <f t="shared" si="3"/>
        <v>1295853</v>
      </c>
      <c r="I11" s="109">
        <f t="shared" si="3"/>
        <v>0</v>
      </c>
      <c r="J11" s="109">
        <f t="shared" si="3"/>
        <v>1275382</v>
      </c>
      <c r="K11" s="109">
        <f t="shared" si="3"/>
        <v>-199832</v>
      </c>
      <c r="L11" s="109">
        <f t="shared" si="3"/>
        <v>29153570</v>
      </c>
      <c r="M11" s="110">
        <f t="shared" si="1"/>
        <v>6.6152618701586119E-2</v>
      </c>
      <c r="N11" s="54" t="s">
        <v>58</v>
      </c>
      <c r="O11" s="30"/>
      <c r="P11" s="30"/>
      <c r="Q11" s="30"/>
    </row>
    <row r="12" spans="1:17" ht="17.25" customHeight="1">
      <c r="A12" s="28" t="s">
        <v>73</v>
      </c>
      <c r="B12" s="111">
        <v>200598157</v>
      </c>
      <c r="C12" s="111">
        <v>196331449</v>
      </c>
      <c r="D12" s="111">
        <v>4266708</v>
      </c>
      <c r="E12" s="111">
        <v>525189</v>
      </c>
      <c r="F12" s="111">
        <v>3741519</v>
      </c>
      <c r="G12" s="111">
        <v>209459</v>
      </c>
      <c r="H12" s="111">
        <v>983</v>
      </c>
      <c r="I12" s="111">
        <v>1916843</v>
      </c>
      <c r="J12" s="111">
        <v>1000000</v>
      </c>
      <c r="K12" s="111">
        <v>1127285</v>
      </c>
      <c r="L12" s="111">
        <v>108104990</v>
      </c>
      <c r="M12" s="112">
        <f t="shared" si="1"/>
        <v>3.4610048990338003E-2</v>
      </c>
      <c r="N12" s="8" t="s">
        <v>72</v>
      </c>
    </row>
    <row r="13" spans="1:17" ht="17.25" customHeight="1">
      <c r="A13" s="27" t="s">
        <v>71</v>
      </c>
      <c r="B13" s="113">
        <v>78902639</v>
      </c>
      <c r="C13" s="113">
        <v>74153681</v>
      </c>
      <c r="D13" s="113">
        <v>4748958</v>
      </c>
      <c r="E13" s="113">
        <v>1007299</v>
      </c>
      <c r="F13" s="113">
        <v>3741659</v>
      </c>
      <c r="G13" s="113">
        <v>-171585</v>
      </c>
      <c r="H13" s="113">
        <v>2411175</v>
      </c>
      <c r="I13" s="113">
        <v>0</v>
      </c>
      <c r="J13" s="113">
        <v>0</v>
      </c>
      <c r="K13" s="113">
        <v>2239590</v>
      </c>
      <c r="L13" s="113">
        <v>40716024</v>
      </c>
      <c r="M13" s="114">
        <f t="shared" si="1"/>
        <v>9.1896472995496803E-2</v>
      </c>
      <c r="N13" s="6" t="s">
        <v>70</v>
      </c>
    </row>
    <row r="14" spans="1:17" ht="17.25" customHeight="1">
      <c r="A14" s="27" t="s">
        <v>69</v>
      </c>
      <c r="B14" s="113">
        <v>66478882</v>
      </c>
      <c r="C14" s="113">
        <v>63655609</v>
      </c>
      <c r="D14" s="113">
        <v>2823273</v>
      </c>
      <c r="E14" s="113">
        <v>55911</v>
      </c>
      <c r="F14" s="113">
        <v>2767362</v>
      </c>
      <c r="G14" s="113">
        <v>-93795</v>
      </c>
      <c r="H14" s="113">
        <v>2157</v>
      </c>
      <c r="I14" s="113">
        <v>0</v>
      </c>
      <c r="J14" s="113">
        <v>0</v>
      </c>
      <c r="K14" s="113">
        <v>-91638</v>
      </c>
      <c r="L14" s="113">
        <v>41724458</v>
      </c>
      <c r="M14" s="114">
        <f t="shared" si="1"/>
        <v>6.632469617700007E-2</v>
      </c>
      <c r="N14" s="6" t="s">
        <v>68</v>
      </c>
    </row>
    <row r="15" spans="1:17" ht="17.25" customHeight="1">
      <c r="A15" s="27" t="s">
        <v>67</v>
      </c>
      <c r="B15" s="113">
        <v>69517944</v>
      </c>
      <c r="C15" s="113">
        <v>67614887</v>
      </c>
      <c r="D15" s="113">
        <v>1903057</v>
      </c>
      <c r="E15" s="113">
        <v>61592</v>
      </c>
      <c r="F15" s="113">
        <v>1841465</v>
      </c>
      <c r="G15" s="113">
        <v>134918</v>
      </c>
      <c r="H15" s="113">
        <v>341893</v>
      </c>
      <c r="I15" s="113">
        <v>86490</v>
      </c>
      <c r="J15" s="113">
        <v>0</v>
      </c>
      <c r="K15" s="113">
        <v>563301</v>
      </c>
      <c r="L15" s="113">
        <v>38891364</v>
      </c>
      <c r="M15" s="114">
        <f t="shared" si="1"/>
        <v>4.7348943585521969E-2</v>
      </c>
      <c r="N15" s="6" t="s">
        <v>8</v>
      </c>
    </row>
    <row r="16" spans="1:17" ht="17.25" customHeight="1">
      <c r="A16" s="26" t="s">
        <v>66</v>
      </c>
      <c r="B16" s="115">
        <v>51420145</v>
      </c>
      <c r="C16" s="115">
        <v>50493734</v>
      </c>
      <c r="D16" s="115">
        <v>926411</v>
      </c>
      <c r="E16" s="115">
        <v>87420</v>
      </c>
      <c r="F16" s="115">
        <v>838991</v>
      </c>
      <c r="G16" s="115">
        <v>-692479</v>
      </c>
      <c r="H16" s="115">
        <v>765810</v>
      </c>
      <c r="I16" s="115">
        <v>0</v>
      </c>
      <c r="J16" s="115">
        <v>200000</v>
      </c>
      <c r="K16" s="115">
        <v>-126669</v>
      </c>
      <c r="L16" s="115">
        <v>26593417</v>
      </c>
      <c r="M16" s="116">
        <f t="shared" si="1"/>
        <v>3.1548822778208606E-2</v>
      </c>
      <c r="N16" s="4" t="s">
        <v>2</v>
      </c>
    </row>
    <row r="17" spans="1:69" ht="17.25" customHeight="1">
      <c r="A17" s="28" t="s">
        <v>65</v>
      </c>
      <c r="B17" s="111">
        <v>102394160</v>
      </c>
      <c r="C17" s="111">
        <v>98894609</v>
      </c>
      <c r="D17" s="111">
        <v>3499551</v>
      </c>
      <c r="E17" s="111">
        <v>2279</v>
      </c>
      <c r="F17" s="111">
        <v>3497272</v>
      </c>
      <c r="G17" s="111">
        <v>416707</v>
      </c>
      <c r="H17" s="111">
        <v>135000</v>
      </c>
      <c r="I17" s="111">
        <v>0</v>
      </c>
      <c r="J17" s="111">
        <v>669000</v>
      </c>
      <c r="K17" s="111">
        <v>-117293</v>
      </c>
      <c r="L17" s="111">
        <v>54787416</v>
      </c>
      <c r="M17" s="112">
        <f t="shared" si="1"/>
        <v>6.3833490522714198E-2</v>
      </c>
      <c r="N17" s="8" t="s">
        <v>64</v>
      </c>
    </row>
    <row r="18" spans="1:69" ht="17.25" customHeight="1">
      <c r="A18" s="27" t="s">
        <v>63</v>
      </c>
      <c r="B18" s="113">
        <v>44767718</v>
      </c>
      <c r="C18" s="113">
        <v>42856013</v>
      </c>
      <c r="D18" s="113">
        <v>1911705</v>
      </c>
      <c r="E18" s="113">
        <v>1400</v>
      </c>
      <c r="F18" s="113">
        <v>1910305</v>
      </c>
      <c r="G18" s="113">
        <v>574759</v>
      </c>
      <c r="H18" s="113">
        <v>669175</v>
      </c>
      <c r="I18" s="113">
        <v>200000</v>
      </c>
      <c r="J18" s="113">
        <v>2905</v>
      </c>
      <c r="K18" s="113">
        <v>1441029</v>
      </c>
      <c r="L18" s="113">
        <v>21521531</v>
      </c>
      <c r="M18" s="114">
        <f t="shared" si="1"/>
        <v>8.876250486082983E-2</v>
      </c>
      <c r="N18" s="6" t="s">
        <v>62</v>
      </c>
    </row>
    <row r="19" spans="1:69" ht="17.25" customHeight="1">
      <c r="A19" s="27" t="s">
        <v>61</v>
      </c>
      <c r="B19" s="113">
        <v>95256222</v>
      </c>
      <c r="C19" s="113">
        <v>90650376</v>
      </c>
      <c r="D19" s="113">
        <v>4605846</v>
      </c>
      <c r="E19" s="113">
        <v>1121772</v>
      </c>
      <c r="F19" s="113">
        <v>3484074</v>
      </c>
      <c r="G19" s="113">
        <v>-353727</v>
      </c>
      <c r="H19" s="113">
        <v>631886</v>
      </c>
      <c r="I19" s="113">
        <v>0</v>
      </c>
      <c r="J19" s="113">
        <v>2732000</v>
      </c>
      <c r="K19" s="113">
        <v>-2453841</v>
      </c>
      <c r="L19" s="113">
        <v>47043131</v>
      </c>
      <c r="M19" s="114">
        <f t="shared" si="1"/>
        <v>7.4061269433788324E-2</v>
      </c>
      <c r="N19" s="6" t="s">
        <v>60</v>
      </c>
    </row>
    <row r="20" spans="1:69" ht="17.25" customHeight="1">
      <c r="A20" s="27" t="s">
        <v>59</v>
      </c>
      <c r="B20" s="113">
        <v>153406933</v>
      </c>
      <c r="C20" s="113">
        <v>150901331</v>
      </c>
      <c r="D20" s="113">
        <v>2505602</v>
      </c>
      <c r="E20" s="113">
        <v>106757</v>
      </c>
      <c r="F20" s="113">
        <v>2398845</v>
      </c>
      <c r="G20" s="113">
        <v>-2210889</v>
      </c>
      <c r="H20" s="113">
        <v>3251695</v>
      </c>
      <c r="I20" s="113">
        <v>0</v>
      </c>
      <c r="J20" s="113">
        <v>3427124</v>
      </c>
      <c r="K20" s="113">
        <v>-2386318</v>
      </c>
      <c r="L20" s="113">
        <v>79400416</v>
      </c>
      <c r="M20" s="114">
        <f t="shared" si="1"/>
        <v>3.0211995362845454E-2</v>
      </c>
      <c r="N20" s="6" t="s">
        <v>58</v>
      </c>
    </row>
    <row r="21" spans="1:69" ht="17.25" customHeight="1">
      <c r="A21" s="26" t="s">
        <v>57</v>
      </c>
      <c r="B21" s="115">
        <v>47375675</v>
      </c>
      <c r="C21" s="115">
        <v>45561171</v>
      </c>
      <c r="D21" s="115">
        <v>1814504</v>
      </c>
      <c r="E21" s="115">
        <v>0</v>
      </c>
      <c r="F21" s="115">
        <v>1814504</v>
      </c>
      <c r="G21" s="115">
        <v>-650663</v>
      </c>
      <c r="H21" s="115">
        <v>1410158</v>
      </c>
      <c r="I21" s="115">
        <v>0</v>
      </c>
      <c r="J21" s="115">
        <v>984000</v>
      </c>
      <c r="K21" s="115">
        <v>-224505</v>
      </c>
      <c r="L21" s="115">
        <v>22139864</v>
      </c>
      <c r="M21" s="116">
        <f t="shared" si="1"/>
        <v>8.195642032850789E-2</v>
      </c>
      <c r="N21" s="4" t="s">
        <v>56</v>
      </c>
    </row>
    <row r="22" spans="1:69" ht="17.25" customHeight="1">
      <c r="A22" s="28" t="s">
        <v>55</v>
      </c>
      <c r="B22" s="111">
        <v>66309724</v>
      </c>
      <c r="C22" s="111">
        <v>64314417</v>
      </c>
      <c r="D22" s="111">
        <v>1995307</v>
      </c>
      <c r="E22" s="111">
        <v>8030</v>
      </c>
      <c r="F22" s="111">
        <v>1987277</v>
      </c>
      <c r="G22" s="111">
        <v>440578</v>
      </c>
      <c r="H22" s="111">
        <v>773503</v>
      </c>
      <c r="I22" s="111">
        <v>0</v>
      </c>
      <c r="J22" s="111">
        <v>620000</v>
      </c>
      <c r="K22" s="111">
        <v>594081</v>
      </c>
      <c r="L22" s="111">
        <v>35242174</v>
      </c>
      <c r="M22" s="112">
        <f t="shared" si="1"/>
        <v>5.6389171678228475E-2</v>
      </c>
      <c r="N22" s="8" t="s">
        <v>54</v>
      </c>
    </row>
    <row r="23" spans="1:69" ht="17.25" customHeight="1">
      <c r="A23" s="27" t="s">
        <v>53</v>
      </c>
      <c r="B23" s="113">
        <v>70562284</v>
      </c>
      <c r="C23" s="113">
        <v>68772773</v>
      </c>
      <c r="D23" s="113">
        <v>1789511</v>
      </c>
      <c r="E23" s="113">
        <v>176556</v>
      </c>
      <c r="F23" s="113">
        <v>1612955</v>
      </c>
      <c r="G23" s="113">
        <v>-1305737</v>
      </c>
      <c r="H23" s="113">
        <v>952140</v>
      </c>
      <c r="I23" s="113">
        <v>0</v>
      </c>
      <c r="J23" s="113">
        <v>948198</v>
      </c>
      <c r="K23" s="113">
        <v>-1301795</v>
      </c>
      <c r="L23" s="113">
        <v>34388561</v>
      </c>
      <c r="M23" s="114">
        <f t="shared" si="1"/>
        <v>4.690382362902594E-2</v>
      </c>
      <c r="N23" s="6" t="s">
        <v>22</v>
      </c>
    </row>
    <row r="24" spans="1:69" ht="17.25" customHeight="1">
      <c r="A24" s="27" t="s">
        <v>52</v>
      </c>
      <c r="B24" s="113">
        <v>56003282</v>
      </c>
      <c r="C24" s="113">
        <v>53754570</v>
      </c>
      <c r="D24" s="113">
        <v>2248712</v>
      </c>
      <c r="E24" s="113">
        <v>411511</v>
      </c>
      <c r="F24" s="113">
        <v>1837201</v>
      </c>
      <c r="G24" s="113">
        <v>257628</v>
      </c>
      <c r="H24" s="113">
        <v>88</v>
      </c>
      <c r="I24" s="113">
        <v>0</v>
      </c>
      <c r="J24" s="113">
        <v>860078</v>
      </c>
      <c r="K24" s="113">
        <v>-602362</v>
      </c>
      <c r="L24" s="113">
        <v>29046211</v>
      </c>
      <c r="M24" s="114">
        <f t="shared" si="1"/>
        <v>6.3250969291657355E-2</v>
      </c>
      <c r="N24" s="6" t="s">
        <v>42</v>
      </c>
    </row>
    <row r="25" spans="1:69" ht="17.25" customHeight="1">
      <c r="A25" s="27" t="s">
        <v>51</v>
      </c>
      <c r="B25" s="113">
        <v>46589221</v>
      </c>
      <c r="C25" s="113">
        <v>45291140</v>
      </c>
      <c r="D25" s="113">
        <v>1298081</v>
      </c>
      <c r="E25" s="113">
        <v>68684</v>
      </c>
      <c r="F25" s="113">
        <v>1229397</v>
      </c>
      <c r="G25" s="113">
        <v>-126301</v>
      </c>
      <c r="H25" s="113">
        <v>357400</v>
      </c>
      <c r="I25" s="113">
        <v>0</v>
      </c>
      <c r="J25" s="113">
        <v>750471</v>
      </c>
      <c r="K25" s="113">
        <v>-519372</v>
      </c>
      <c r="L25" s="113">
        <v>23570129</v>
      </c>
      <c r="M25" s="114">
        <f t="shared" si="1"/>
        <v>5.2159112069348451E-2</v>
      </c>
      <c r="N25" s="6" t="s">
        <v>50</v>
      </c>
    </row>
    <row r="26" spans="1:69" ht="17.25" customHeight="1">
      <c r="A26" s="26" t="s">
        <v>49</v>
      </c>
      <c r="B26" s="115">
        <v>31626938</v>
      </c>
      <c r="C26" s="115">
        <v>30974634</v>
      </c>
      <c r="D26" s="115">
        <v>652304</v>
      </c>
      <c r="E26" s="115">
        <v>48944</v>
      </c>
      <c r="F26" s="115">
        <v>603360</v>
      </c>
      <c r="G26" s="115">
        <v>58773</v>
      </c>
      <c r="H26" s="115">
        <v>279710</v>
      </c>
      <c r="I26" s="115">
        <v>0</v>
      </c>
      <c r="J26" s="115">
        <v>280000</v>
      </c>
      <c r="K26" s="115">
        <v>58483</v>
      </c>
      <c r="L26" s="115">
        <v>15359752</v>
      </c>
      <c r="M26" s="116">
        <f t="shared" si="1"/>
        <v>3.9281884238755942E-2</v>
      </c>
      <c r="N26" s="4" t="s">
        <v>48</v>
      </c>
    </row>
    <row r="27" spans="1:69" ht="17.25" customHeight="1">
      <c r="A27" s="27" t="s">
        <v>47</v>
      </c>
      <c r="B27" s="113">
        <v>24950685</v>
      </c>
      <c r="C27" s="113">
        <v>24503727</v>
      </c>
      <c r="D27" s="113">
        <v>446958</v>
      </c>
      <c r="E27" s="113">
        <v>3894</v>
      </c>
      <c r="F27" s="113">
        <v>443064</v>
      </c>
      <c r="G27" s="113">
        <v>-93439</v>
      </c>
      <c r="H27" s="113">
        <v>17832</v>
      </c>
      <c r="I27" s="113">
        <v>0</v>
      </c>
      <c r="J27" s="113">
        <v>240000</v>
      </c>
      <c r="K27" s="113">
        <v>-315607</v>
      </c>
      <c r="L27" s="113">
        <v>11695951</v>
      </c>
      <c r="M27" s="114">
        <f t="shared" si="1"/>
        <v>3.7881827651295732E-2</v>
      </c>
      <c r="N27" s="6" t="s">
        <v>46</v>
      </c>
    </row>
    <row r="28" spans="1:69" ht="17.25" customHeight="1">
      <c r="A28" s="27" t="s">
        <v>45</v>
      </c>
      <c r="B28" s="113">
        <v>29696799</v>
      </c>
      <c r="C28" s="113">
        <v>28542576</v>
      </c>
      <c r="D28" s="113">
        <v>1154223</v>
      </c>
      <c r="E28" s="113">
        <v>111030</v>
      </c>
      <c r="F28" s="113">
        <v>1043193</v>
      </c>
      <c r="G28" s="113">
        <v>-4460</v>
      </c>
      <c r="H28" s="113">
        <v>247335</v>
      </c>
      <c r="I28" s="113">
        <v>0</v>
      </c>
      <c r="J28" s="113">
        <v>165000</v>
      </c>
      <c r="K28" s="113">
        <v>77875</v>
      </c>
      <c r="L28" s="113">
        <v>15570542</v>
      </c>
      <c r="M28" s="114">
        <f t="shared" si="1"/>
        <v>6.6997860446990215E-2</v>
      </c>
      <c r="N28" s="6" t="s">
        <v>44</v>
      </c>
    </row>
    <row r="29" spans="1:69" ht="17.25" customHeight="1">
      <c r="A29" s="27" t="s">
        <v>43</v>
      </c>
      <c r="B29" s="113">
        <v>32418382</v>
      </c>
      <c r="C29" s="113">
        <v>30870974</v>
      </c>
      <c r="D29" s="113">
        <v>1547408</v>
      </c>
      <c r="E29" s="113">
        <v>74054</v>
      </c>
      <c r="F29" s="113">
        <v>1473354</v>
      </c>
      <c r="G29" s="113">
        <v>52523</v>
      </c>
      <c r="H29" s="113">
        <v>710494</v>
      </c>
      <c r="I29" s="113">
        <v>0</v>
      </c>
      <c r="J29" s="113">
        <v>518769</v>
      </c>
      <c r="K29" s="113">
        <v>244248</v>
      </c>
      <c r="L29" s="113">
        <v>16862482</v>
      </c>
      <c r="M29" s="114">
        <f t="shared" si="1"/>
        <v>8.7374681852885008E-2</v>
      </c>
      <c r="N29" s="6" t="s">
        <v>42</v>
      </c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</row>
    <row r="30" spans="1:69" ht="17.25" customHeight="1">
      <c r="A30" s="27" t="s">
        <v>41</v>
      </c>
      <c r="B30" s="113">
        <v>31024966</v>
      </c>
      <c r="C30" s="113">
        <v>30173482</v>
      </c>
      <c r="D30" s="113">
        <v>851484</v>
      </c>
      <c r="E30" s="113">
        <v>0</v>
      </c>
      <c r="F30" s="113">
        <v>851484</v>
      </c>
      <c r="G30" s="113">
        <v>-258049</v>
      </c>
      <c r="H30" s="113">
        <v>557362</v>
      </c>
      <c r="I30" s="113">
        <v>0</v>
      </c>
      <c r="J30" s="113">
        <v>398934</v>
      </c>
      <c r="K30" s="113">
        <v>-99621</v>
      </c>
      <c r="L30" s="113">
        <v>15344606</v>
      </c>
      <c r="M30" s="114">
        <f t="shared" si="1"/>
        <v>5.5490769850982162E-2</v>
      </c>
      <c r="N30" s="6" t="s">
        <v>40</v>
      </c>
    </row>
    <row r="31" spans="1:69" ht="17.25" customHeight="1">
      <c r="A31" s="26" t="s">
        <v>39</v>
      </c>
      <c r="B31" s="115">
        <v>43066758</v>
      </c>
      <c r="C31" s="115">
        <v>41059311</v>
      </c>
      <c r="D31" s="115">
        <v>2007447</v>
      </c>
      <c r="E31" s="115">
        <v>169549</v>
      </c>
      <c r="F31" s="115">
        <v>1837898</v>
      </c>
      <c r="G31" s="115">
        <v>1151070</v>
      </c>
      <c r="H31" s="115">
        <v>231098</v>
      </c>
      <c r="I31" s="115">
        <v>10000</v>
      </c>
      <c r="J31" s="115">
        <v>1363608</v>
      </c>
      <c r="K31" s="115">
        <v>28560</v>
      </c>
      <c r="L31" s="115">
        <v>22705798</v>
      </c>
      <c r="M31" s="116">
        <f t="shared" si="1"/>
        <v>8.0943995009556596E-2</v>
      </c>
      <c r="N31" s="4" t="s">
        <v>38</v>
      </c>
    </row>
    <row r="32" spans="1:69" ht="17.25" customHeight="1">
      <c r="A32" s="27" t="s">
        <v>37</v>
      </c>
      <c r="B32" s="113">
        <v>28347714</v>
      </c>
      <c r="C32" s="113">
        <v>27520124</v>
      </c>
      <c r="D32" s="113">
        <v>827590</v>
      </c>
      <c r="E32" s="113">
        <v>44430</v>
      </c>
      <c r="F32" s="113">
        <v>783160</v>
      </c>
      <c r="G32" s="113">
        <v>82388</v>
      </c>
      <c r="H32" s="113">
        <v>453454</v>
      </c>
      <c r="I32" s="113">
        <v>0</v>
      </c>
      <c r="J32" s="113">
        <v>51021</v>
      </c>
      <c r="K32" s="113">
        <v>484821</v>
      </c>
      <c r="L32" s="113">
        <v>13909195</v>
      </c>
      <c r="M32" s="114">
        <f t="shared" si="1"/>
        <v>5.6305199546055687E-2</v>
      </c>
      <c r="N32" s="6" t="s">
        <v>36</v>
      </c>
    </row>
    <row r="33" spans="1:55" ht="17.25" customHeight="1">
      <c r="A33" s="27" t="s">
        <v>35</v>
      </c>
      <c r="B33" s="113">
        <v>54929814</v>
      </c>
      <c r="C33" s="113">
        <v>53584629</v>
      </c>
      <c r="D33" s="113">
        <v>1345185</v>
      </c>
      <c r="E33" s="113">
        <v>323833</v>
      </c>
      <c r="F33" s="113">
        <v>1021352</v>
      </c>
      <c r="G33" s="113">
        <v>-458494</v>
      </c>
      <c r="H33" s="113">
        <v>1270610</v>
      </c>
      <c r="I33" s="113">
        <v>0</v>
      </c>
      <c r="J33" s="113">
        <v>830000</v>
      </c>
      <c r="K33" s="113">
        <v>-17884</v>
      </c>
      <c r="L33" s="113">
        <v>29837676</v>
      </c>
      <c r="M33" s="114">
        <f t="shared" si="1"/>
        <v>3.4230279864959995E-2</v>
      </c>
      <c r="N33" s="6" t="s">
        <v>34</v>
      </c>
    </row>
    <row r="34" spans="1:55" ht="17.25" customHeight="1">
      <c r="A34" s="27" t="s">
        <v>33</v>
      </c>
      <c r="B34" s="113">
        <v>34626957</v>
      </c>
      <c r="C34" s="113">
        <v>33680890</v>
      </c>
      <c r="D34" s="113">
        <v>946067</v>
      </c>
      <c r="E34" s="113">
        <v>147056</v>
      </c>
      <c r="F34" s="113">
        <v>799011</v>
      </c>
      <c r="G34" s="113">
        <v>63448</v>
      </c>
      <c r="H34" s="113">
        <v>112738</v>
      </c>
      <c r="I34" s="113">
        <v>0</v>
      </c>
      <c r="J34" s="113">
        <v>8870</v>
      </c>
      <c r="K34" s="113">
        <v>167316</v>
      </c>
      <c r="L34" s="113">
        <v>17540966</v>
      </c>
      <c r="M34" s="114">
        <f t="shared" si="1"/>
        <v>4.5551140113948112E-2</v>
      </c>
      <c r="N34" s="6" t="s">
        <v>32</v>
      </c>
    </row>
    <row r="35" spans="1:55" ht="17.25" customHeight="1">
      <c r="A35" s="27" t="s">
        <v>31</v>
      </c>
      <c r="B35" s="113">
        <v>23468538</v>
      </c>
      <c r="C35" s="113">
        <v>22897901</v>
      </c>
      <c r="D35" s="113">
        <v>570637</v>
      </c>
      <c r="E35" s="113">
        <v>1800</v>
      </c>
      <c r="F35" s="113">
        <v>568837</v>
      </c>
      <c r="G35" s="113">
        <v>-31934</v>
      </c>
      <c r="H35" s="113">
        <v>454447</v>
      </c>
      <c r="I35" s="113">
        <v>0</v>
      </c>
      <c r="J35" s="113">
        <v>81964</v>
      </c>
      <c r="K35" s="113">
        <v>340549</v>
      </c>
      <c r="L35" s="113">
        <v>11177768</v>
      </c>
      <c r="M35" s="114">
        <f t="shared" si="1"/>
        <v>5.0890034575775775E-2</v>
      </c>
      <c r="N35" s="6" t="s">
        <v>30</v>
      </c>
    </row>
    <row r="36" spans="1:55" ht="17.25" customHeight="1">
      <c r="A36" s="27" t="s">
        <v>29</v>
      </c>
      <c r="B36" s="113">
        <v>29524954</v>
      </c>
      <c r="C36" s="113">
        <v>29201916</v>
      </c>
      <c r="D36" s="113">
        <v>323038</v>
      </c>
      <c r="E36" s="113">
        <v>6270</v>
      </c>
      <c r="F36" s="113">
        <v>316768</v>
      </c>
      <c r="G36" s="113">
        <v>-305100</v>
      </c>
      <c r="H36" s="113">
        <v>23324</v>
      </c>
      <c r="I36" s="113">
        <v>60000</v>
      </c>
      <c r="J36" s="113">
        <v>0</v>
      </c>
      <c r="K36" s="113">
        <v>-221776</v>
      </c>
      <c r="L36" s="113">
        <v>16550743</v>
      </c>
      <c r="M36" s="114">
        <f t="shared" si="1"/>
        <v>1.9139201182690108E-2</v>
      </c>
      <c r="N36" s="6" t="s">
        <v>28</v>
      </c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</row>
    <row r="37" spans="1:55" s="103" customFormat="1" ht="17.25" customHeight="1">
      <c r="A37" s="26" t="s">
        <v>27</v>
      </c>
      <c r="B37" s="115">
        <v>75743341</v>
      </c>
      <c r="C37" s="115">
        <v>74451164</v>
      </c>
      <c r="D37" s="115">
        <v>1292177</v>
      </c>
      <c r="E37" s="115">
        <v>19534</v>
      </c>
      <c r="F37" s="115">
        <v>1272643</v>
      </c>
      <c r="G37" s="115">
        <v>-265334</v>
      </c>
      <c r="H37" s="115">
        <v>1170609</v>
      </c>
      <c r="I37" s="115">
        <v>0</v>
      </c>
      <c r="J37" s="115">
        <v>1170000</v>
      </c>
      <c r="K37" s="115">
        <v>-264725</v>
      </c>
      <c r="L37" s="115">
        <v>38995248</v>
      </c>
      <c r="M37" s="116">
        <f t="shared" si="1"/>
        <v>3.2635848347470443E-2</v>
      </c>
      <c r="N37" s="4" t="s">
        <v>26</v>
      </c>
    </row>
    <row r="38" spans="1:55" ht="17.25" customHeight="1">
      <c r="A38" s="27" t="s">
        <v>25</v>
      </c>
      <c r="B38" s="113">
        <v>15612563</v>
      </c>
      <c r="C38" s="113">
        <v>15329194</v>
      </c>
      <c r="D38" s="113">
        <v>283369</v>
      </c>
      <c r="E38" s="113">
        <v>96128</v>
      </c>
      <c r="F38" s="113">
        <v>187241</v>
      </c>
      <c r="G38" s="113">
        <v>-231485</v>
      </c>
      <c r="H38" s="113">
        <v>208350</v>
      </c>
      <c r="I38" s="113">
        <v>0</v>
      </c>
      <c r="J38" s="113">
        <v>421000</v>
      </c>
      <c r="K38" s="113">
        <v>-444135</v>
      </c>
      <c r="L38" s="113">
        <v>6890269</v>
      </c>
      <c r="M38" s="114">
        <f t="shared" si="1"/>
        <v>2.7174701016752758E-2</v>
      </c>
      <c r="N38" s="6" t="s">
        <v>24</v>
      </c>
    </row>
    <row r="39" spans="1:55" ht="17.25" customHeight="1">
      <c r="A39" s="27" t="s">
        <v>23</v>
      </c>
      <c r="B39" s="113">
        <v>8950906</v>
      </c>
      <c r="C39" s="113">
        <v>8717506</v>
      </c>
      <c r="D39" s="113">
        <v>233400</v>
      </c>
      <c r="E39" s="113">
        <v>0</v>
      </c>
      <c r="F39" s="113">
        <v>233400</v>
      </c>
      <c r="G39" s="113">
        <v>-158391</v>
      </c>
      <c r="H39" s="113">
        <v>183161</v>
      </c>
      <c r="I39" s="113">
        <v>0</v>
      </c>
      <c r="J39" s="113">
        <v>0</v>
      </c>
      <c r="K39" s="113">
        <v>24770</v>
      </c>
      <c r="L39" s="113">
        <v>4242261</v>
      </c>
      <c r="M39" s="114">
        <f t="shared" si="1"/>
        <v>5.5017831293265547E-2</v>
      </c>
      <c r="N39" s="6" t="s">
        <v>22</v>
      </c>
    </row>
    <row r="40" spans="1:55" ht="17.25" customHeight="1">
      <c r="A40" s="27" t="s">
        <v>21</v>
      </c>
      <c r="B40" s="113">
        <v>3609088</v>
      </c>
      <c r="C40" s="113">
        <v>3493391</v>
      </c>
      <c r="D40" s="113">
        <v>115697</v>
      </c>
      <c r="E40" s="113">
        <v>0</v>
      </c>
      <c r="F40" s="113">
        <v>115697</v>
      </c>
      <c r="G40" s="113">
        <v>-30316</v>
      </c>
      <c r="H40" s="113">
        <v>1226</v>
      </c>
      <c r="I40" s="113">
        <v>0</v>
      </c>
      <c r="J40" s="113">
        <v>99755</v>
      </c>
      <c r="K40" s="113">
        <v>-128845</v>
      </c>
      <c r="L40" s="113">
        <v>1404952</v>
      </c>
      <c r="M40" s="114">
        <f t="shared" si="1"/>
        <v>8.2349432578479556E-2</v>
      </c>
      <c r="N40" s="6" t="s">
        <v>20</v>
      </c>
    </row>
    <row r="41" spans="1:55" ht="17.25" customHeight="1">
      <c r="A41" s="26" t="s">
        <v>19</v>
      </c>
      <c r="B41" s="115">
        <v>6558674</v>
      </c>
      <c r="C41" s="115">
        <v>6396582</v>
      </c>
      <c r="D41" s="115">
        <v>162092</v>
      </c>
      <c r="E41" s="115">
        <v>0</v>
      </c>
      <c r="F41" s="115">
        <v>162092</v>
      </c>
      <c r="G41" s="115">
        <v>-18544</v>
      </c>
      <c r="H41" s="115">
        <v>92010</v>
      </c>
      <c r="I41" s="115">
        <v>0</v>
      </c>
      <c r="J41" s="115">
        <v>0</v>
      </c>
      <c r="K41" s="115">
        <v>73466</v>
      </c>
      <c r="L41" s="115">
        <v>2550058</v>
      </c>
      <c r="M41" s="116">
        <f t="shared" si="1"/>
        <v>6.3564044425656205E-2</v>
      </c>
      <c r="N41" s="4" t="s">
        <v>18</v>
      </c>
    </row>
    <row r="42" spans="1:55" ht="17.25" customHeight="1">
      <c r="A42" s="27" t="s">
        <v>17</v>
      </c>
      <c r="B42" s="113">
        <v>8679392</v>
      </c>
      <c r="C42" s="113">
        <v>8404677</v>
      </c>
      <c r="D42" s="113">
        <v>274715</v>
      </c>
      <c r="E42" s="113">
        <v>51463</v>
      </c>
      <c r="F42" s="113">
        <v>223252</v>
      </c>
      <c r="G42" s="113">
        <v>189924</v>
      </c>
      <c r="H42" s="113">
        <v>58</v>
      </c>
      <c r="I42" s="113">
        <v>0</v>
      </c>
      <c r="J42" s="113">
        <v>213000</v>
      </c>
      <c r="K42" s="113">
        <v>-23018</v>
      </c>
      <c r="L42" s="113">
        <v>3282339</v>
      </c>
      <c r="M42" s="114">
        <f t="shared" si="1"/>
        <v>6.8016131179625267E-2</v>
      </c>
      <c r="N42" s="6" t="s">
        <v>16</v>
      </c>
    </row>
    <row r="43" spans="1:55" ht="17.25" customHeight="1">
      <c r="A43" s="27" t="s">
        <v>15</v>
      </c>
      <c r="B43" s="113">
        <v>1673071</v>
      </c>
      <c r="C43" s="113">
        <v>1613061</v>
      </c>
      <c r="D43" s="113">
        <v>60010</v>
      </c>
      <c r="E43" s="113">
        <v>0</v>
      </c>
      <c r="F43" s="113">
        <v>60010</v>
      </c>
      <c r="G43" s="113">
        <v>29695</v>
      </c>
      <c r="H43" s="113">
        <v>156916</v>
      </c>
      <c r="I43" s="113">
        <v>0</v>
      </c>
      <c r="J43" s="113">
        <v>74627</v>
      </c>
      <c r="K43" s="113">
        <v>111984</v>
      </c>
      <c r="L43" s="113">
        <v>339925</v>
      </c>
      <c r="M43" s="114">
        <f t="shared" si="1"/>
        <v>0.17653894241376775</v>
      </c>
      <c r="N43" s="6" t="s">
        <v>14</v>
      </c>
    </row>
    <row r="44" spans="1:55" ht="17.25" customHeight="1">
      <c r="A44" s="27" t="s">
        <v>13</v>
      </c>
      <c r="B44" s="113">
        <v>4611052</v>
      </c>
      <c r="C44" s="113">
        <v>4473632</v>
      </c>
      <c r="D44" s="113">
        <v>137420</v>
      </c>
      <c r="E44" s="113">
        <v>0</v>
      </c>
      <c r="F44" s="113">
        <v>137420</v>
      </c>
      <c r="G44" s="113">
        <v>-76325</v>
      </c>
      <c r="H44" s="113">
        <v>106152</v>
      </c>
      <c r="I44" s="113">
        <v>0</v>
      </c>
      <c r="J44" s="113">
        <v>194000</v>
      </c>
      <c r="K44" s="113">
        <v>-164173</v>
      </c>
      <c r="L44" s="113">
        <v>1684128</v>
      </c>
      <c r="M44" s="114">
        <f t="shared" si="1"/>
        <v>8.1597123259039686E-2</v>
      </c>
      <c r="N44" s="6" t="s">
        <v>12</v>
      </c>
    </row>
    <row r="45" spans="1:55" ht="17.25" customHeight="1">
      <c r="A45" s="27" t="s">
        <v>11</v>
      </c>
      <c r="B45" s="113">
        <v>2605691</v>
      </c>
      <c r="C45" s="113">
        <v>2543219</v>
      </c>
      <c r="D45" s="113">
        <v>62472</v>
      </c>
      <c r="E45" s="113">
        <v>0</v>
      </c>
      <c r="F45" s="113">
        <v>62472</v>
      </c>
      <c r="G45" s="113">
        <v>-16232</v>
      </c>
      <c r="H45" s="113">
        <v>40250</v>
      </c>
      <c r="I45" s="113">
        <v>0</v>
      </c>
      <c r="J45" s="113">
        <v>26000</v>
      </c>
      <c r="K45" s="113">
        <v>-1982</v>
      </c>
      <c r="L45" s="113">
        <v>1092106</v>
      </c>
      <c r="M45" s="114">
        <f t="shared" si="1"/>
        <v>5.7203238513477632E-2</v>
      </c>
      <c r="N45" s="6" t="s">
        <v>10</v>
      </c>
    </row>
    <row r="46" spans="1:55" ht="17.25" customHeight="1">
      <c r="A46" s="27" t="s">
        <v>9</v>
      </c>
      <c r="B46" s="113">
        <v>4655900</v>
      </c>
      <c r="C46" s="113">
        <v>4525271</v>
      </c>
      <c r="D46" s="113">
        <v>130629</v>
      </c>
      <c r="E46" s="113">
        <v>533</v>
      </c>
      <c r="F46" s="113">
        <v>130096</v>
      </c>
      <c r="G46" s="113">
        <v>-18735</v>
      </c>
      <c r="H46" s="113">
        <v>180</v>
      </c>
      <c r="I46" s="113">
        <v>0</v>
      </c>
      <c r="J46" s="113">
        <v>0</v>
      </c>
      <c r="K46" s="113">
        <v>-18555</v>
      </c>
      <c r="L46" s="113">
        <v>1585568</v>
      </c>
      <c r="M46" s="114">
        <f t="shared" si="1"/>
        <v>8.2050091828291191E-2</v>
      </c>
      <c r="N46" s="6" t="s">
        <v>8</v>
      </c>
    </row>
    <row r="47" spans="1:55" ht="17.25" customHeight="1">
      <c r="A47" s="27" t="s">
        <v>7</v>
      </c>
      <c r="B47" s="113">
        <v>1615576</v>
      </c>
      <c r="C47" s="113">
        <v>1569382</v>
      </c>
      <c r="D47" s="113">
        <v>46194</v>
      </c>
      <c r="E47" s="113">
        <v>7196</v>
      </c>
      <c r="F47" s="113">
        <v>38998</v>
      </c>
      <c r="G47" s="113">
        <v>3808</v>
      </c>
      <c r="H47" s="113">
        <v>402896</v>
      </c>
      <c r="I47" s="113">
        <v>0</v>
      </c>
      <c r="J47" s="113">
        <v>247000</v>
      </c>
      <c r="K47" s="113">
        <v>159704</v>
      </c>
      <c r="L47" s="113">
        <v>360114</v>
      </c>
      <c r="M47" s="114">
        <f t="shared" si="1"/>
        <v>0.10829348484091149</v>
      </c>
      <c r="N47" s="6" t="s">
        <v>6</v>
      </c>
    </row>
    <row r="48" spans="1:55" ht="17.25" customHeight="1">
      <c r="A48" s="27" t="s">
        <v>5</v>
      </c>
      <c r="B48" s="113">
        <v>7473946</v>
      </c>
      <c r="C48" s="113">
        <v>7343434</v>
      </c>
      <c r="D48" s="113">
        <v>130512</v>
      </c>
      <c r="E48" s="113">
        <v>25238</v>
      </c>
      <c r="F48" s="113">
        <v>105274</v>
      </c>
      <c r="G48" s="113">
        <v>-2843</v>
      </c>
      <c r="H48" s="113">
        <v>104000</v>
      </c>
      <c r="I48" s="113">
        <v>0</v>
      </c>
      <c r="J48" s="113">
        <v>0</v>
      </c>
      <c r="K48" s="113">
        <v>101157</v>
      </c>
      <c r="L48" s="113">
        <v>3556166</v>
      </c>
      <c r="M48" s="114">
        <f t="shared" si="1"/>
        <v>2.9603229995450155E-2</v>
      </c>
      <c r="N48" s="6" t="s">
        <v>4</v>
      </c>
    </row>
    <row r="49" spans="1:17" ht="17.25" customHeight="1">
      <c r="A49" s="27" t="s">
        <v>3</v>
      </c>
      <c r="B49" s="113">
        <v>1070241</v>
      </c>
      <c r="C49" s="113">
        <v>764695</v>
      </c>
      <c r="D49" s="113">
        <v>305546</v>
      </c>
      <c r="E49" s="113">
        <v>54944</v>
      </c>
      <c r="F49" s="113">
        <v>250602</v>
      </c>
      <c r="G49" s="113">
        <v>56355</v>
      </c>
      <c r="H49" s="113">
        <v>76</v>
      </c>
      <c r="I49" s="113">
        <v>0</v>
      </c>
      <c r="J49" s="113">
        <v>0</v>
      </c>
      <c r="K49" s="113">
        <v>56431</v>
      </c>
      <c r="L49" s="113">
        <v>240113</v>
      </c>
      <c r="M49" s="114">
        <f t="shared" si="1"/>
        <v>1.0436835989721507</v>
      </c>
      <c r="N49" s="6" t="s">
        <v>2</v>
      </c>
    </row>
    <row r="50" spans="1:17" ht="17.25" customHeight="1">
      <c r="A50" s="26" t="s">
        <v>1</v>
      </c>
      <c r="B50" s="115">
        <v>4700453</v>
      </c>
      <c r="C50" s="115">
        <v>4478422</v>
      </c>
      <c r="D50" s="115">
        <v>222031</v>
      </c>
      <c r="E50" s="115">
        <v>0</v>
      </c>
      <c r="F50" s="115">
        <v>222031</v>
      </c>
      <c r="G50" s="115">
        <v>52786</v>
      </c>
      <c r="H50" s="115">
        <v>578</v>
      </c>
      <c r="I50" s="115">
        <v>0</v>
      </c>
      <c r="J50" s="115">
        <v>0</v>
      </c>
      <c r="K50" s="115">
        <v>53364</v>
      </c>
      <c r="L50" s="115">
        <v>1925571</v>
      </c>
      <c r="M50" s="116">
        <f t="shared" si="1"/>
        <v>0.11530657659468282</v>
      </c>
      <c r="N50" s="4" t="s">
        <v>0</v>
      </c>
    </row>
    <row r="51" spans="1:17" s="2" customFormat="1" ht="17.25" customHeight="1">
      <c r="O51" s="3"/>
      <c r="P51" s="3"/>
      <c r="Q51" s="3"/>
    </row>
  </sheetData>
  <mergeCells count="2">
    <mergeCell ref="A6:A8"/>
    <mergeCell ref="N6:N8"/>
  </mergeCells>
  <phoneticPr fontId="2"/>
  <pageMargins left="0.39370078740157483" right="0" top="0" bottom="0" header="0" footer="0"/>
  <pageSetup paperSize="9" scale="94" orientation="portrait" horizontalDpi="300" verticalDpi="300" r:id="rId1"/>
  <headerFooter alignWithMargins="0"/>
  <colBreaks count="1" manualBreakCount="1">
    <brk id="6" min="1" max="49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39997558519241921"/>
  </sheetPr>
  <dimension ref="A2:AU261"/>
  <sheetViews>
    <sheetView view="pageBreakPreview" zoomScale="60" zoomScaleNormal="75" workbookViewId="0">
      <selection sqref="A1:XFD1048576"/>
    </sheetView>
  </sheetViews>
  <sheetFormatPr defaultRowHeight="17.25" customHeight="1"/>
  <cols>
    <col min="1" max="1" width="12.875" style="124" customWidth="1"/>
    <col min="2" max="5" width="19" style="56" customWidth="1"/>
    <col min="6" max="10" width="17.375" style="56" customWidth="1"/>
    <col min="11" max="11" width="2.625" style="56" customWidth="1"/>
    <col min="12" max="256" width="8.75" style="56"/>
    <col min="257" max="257" width="12.875" style="56" customWidth="1"/>
    <col min="258" max="261" width="19" style="56" customWidth="1"/>
    <col min="262" max="266" width="17.375" style="56" customWidth="1"/>
    <col min="267" max="267" width="2.625" style="56" customWidth="1"/>
    <col min="268" max="512" width="8.75" style="56"/>
    <col min="513" max="513" width="12.875" style="56" customWidth="1"/>
    <col min="514" max="517" width="19" style="56" customWidth="1"/>
    <col min="518" max="522" width="17.375" style="56" customWidth="1"/>
    <col min="523" max="523" width="2.625" style="56" customWidth="1"/>
    <col min="524" max="768" width="8.75" style="56"/>
    <col min="769" max="769" width="12.875" style="56" customWidth="1"/>
    <col min="770" max="773" width="19" style="56" customWidth="1"/>
    <col min="774" max="778" width="17.375" style="56" customWidth="1"/>
    <col min="779" max="779" width="2.625" style="56" customWidth="1"/>
    <col min="780" max="1024" width="8.75" style="56"/>
    <col min="1025" max="1025" width="12.875" style="56" customWidth="1"/>
    <col min="1026" max="1029" width="19" style="56" customWidth="1"/>
    <col min="1030" max="1034" width="17.375" style="56" customWidth="1"/>
    <col min="1035" max="1035" width="2.625" style="56" customWidth="1"/>
    <col min="1036" max="1280" width="8.75" style="56"/>
    <col min="1281" max="1281" width="12.875" style="56" customWidth="1"/>
    <col min="1282" max="1285" width="19" style="56" customWidth="1"/>
    <col min="1286" max="1290" width="17.375" style="56" customWidth="1"/>
    <col min="1291" max="1291" width="2.625" style="56" customWidth="1"/>
    <col min="1292" max="1536" width="8.75" style="56"/>
    <col min="1537" max="1537" width="12.875" style="56" customWidth="1"/>
    <col min="1538" max="1541" width="19" style="56" customWidth="1"/>
    <col min="1542" max="1546" width="17.375" style="56" customWidth="1"/>
    <col min="1547" max="1547" width="2.625" style="56" customWidth="1"/>
    <col min="1548" max="1792" width="8.75" style="56"/>
    <col min="1793" max="1793" width="12.875" style="56" customWidth="1"/>
    <col min="1794" max="1797" width="19" style="56" customWidth="1"/>
    <col min="1798" max="1802" width="17.375" style="56" customWidth="1"/>
    <col min="1803" max="1803" width="2.625" style="56" customWidth="1"/>
    <col min="1804" max="2048" width="8.75" style="56"/>
    <col min="2049" max="2049" width="12.875" style="56" customWidth="1"/>
    <col min="2050" max="2053" width="19" style="56" customWidth="1"/>
    <col min="2054" max="2058" width="17.375" style="56" customWidth="1"/>
    <col min="2059" max="2059" width="2.625" style="56" customWidth="1"/>
    <col min="2060" max="2304" width="8.75" style="56"/>
    <col min="2305" max="2305" width="12.875" style="56" customWidth="1"/>
    <col min="2306" max="2309" width="19" style="56" customWidth="1"/>
    <col min="2310" max="2314" width="17.375" style="56" customWidth="1"/>
    <col min="2315" max="2315" width="2.625" style="56" customWidth="1"/>
    <col min="2316" max="2560" width="8.75" style="56"/>
    <col min="2561" max="2561" width="12.875" style="56" customWidth="1"/>
    <col min="2562" max="2565" width="19" style="56" customWidth="1"/>
    <col min="2566" max="2570" width="17.375" style="56" customWidth="1"/>
    <col min="2571" max="2571" width="2.625" style="56" customWidth="1"/>
    <col min="2572" max="2816" width="8.75" style="56"/>
    <col min="2817" max="2817" width="12.875" style="56" customWidth="1"/>
    <col min="2818" max="2821" width="19" style="56" customWidth="1"/>
    <col min="2822" max="2826" width="17.375" style="56" customWidth="1"/>
    <col min="2827" max="2827" width="2.625" style="56" customWidth="1"/>
    <col min="2828" max="3072" width="8.75" style="56"/>
    <col min="3073" max="3073" width="12.875" style="56" customWidth="1"/>
    <col min="3074" max="3077" width="19" style="56" customWidth="1"/>
    <col min="3078" max="3082" width="17.375" style="56" customWidth="1"/>
    <col min="3083" max="3083" width="2.625" style="56" customWidth="1"/>
    <col min="3084" max="3328" width="8.75" style="56"/>
    <col min="3329" max="3329" width="12.875" style="56" customWidth="1"/>
    <col min="3330" max="3333" width="19" style="56" customWidth="1"/>
    <col min="3334" max="3338" width="17.375" style="56" customWidth="1"/>
    <col min="3339" max="3339" width="2.625" style="56" customWidth="1"/>
    <col min="3340" max="3584" width="8.75" style="56"/>
    <col min="3585" max="3585" width="12.875" style="56" customWidth="1"/>
    <col min="3586" max="3589" width="19" style="56" customWidth="1"/>
    <col min="3590" max="3594" width="17.375" style="56" customWidth="1"/>
    <col min="3595" max="3595" width="2.625" style="56" customWidth="1"/>
    <col min="3596" max="3840" width="8.75" style="56"/>
    <col min="3841" max="3841" width="12.875" style="56" customWidth="1"/>
    <col min="3842" max="3845" width="19" style="56" customWidth="1"/>
    <col min="3846" max="3850" width="17.375" style="56" customWidth="1"/>
    <col min="3851" max="3851" width="2.625" style="56" customWidth="1"/>
    <col min="3852" max="4096" width="8.75" style="56"/>
    <col min="4097" max="4097" width="12.875" style="56" customWidth="1"/>
    <col min="4098" max="4101" width="19" style="56" customWidth="1"/>
    <col min="4102" max="4106" width="17.375" style="56" customWidth="1"/>
    <col min="4107" max="4107" width="2.625" style="56" customWidth="1"/>
    <col min="4108" max="4352" width="8.75" style="56"/>
    <col min="4353" max="4353" width="12.875" style="56" customWidth="1"/>
    <col min="4354" max="4357" width="19" style="56" customWidth="1"/>
    <col min="4358" max="4362" width="17.375" style="56" customWidth="1"/>
    <col min="4363" max="4363" width="2.625" style="56" customWidth="1"/>
    <col min="4364" max="4608" width="8.75" style="56"/>
    <col min="4609" max="4609" width="12.875" style="56" customWidth="1"/>
    <col min="4610" max="4613" width="19" style="56" customWidth="1"/>
    <col min="4614" max="4618" width="17.375" style="56" customWidth="1"/>
    <col min="4619" max="4619" width="2.625" style="56" customWidth="1"/>
    <col min="4620" max="4864" width="8.75" style="56"/>
    <col min="4865" max="4865" width="12.875" style="56" customWidth="1"/>
    <col min="4866" max="4869" width="19" style="56" customWidth="1"/>
    <col min="4870" max="4874" width="17.375" style="56" customWidth="1"/>
    <col min="4875" max="4875" width="2.625" style="56" customWidth="1"/>
    <col min="4876" max="5120" width="8.75" style="56"/>
    <col min="5121" max="5121" width="12.875" style="56" customWidth="1"/>
    <col min="5122" max="5125" width="19" style="56" customWidth="1"/>
    <col min="5126" max="5130" width="17.375" style="56" customWidth="1"/>
    <col min="5131" max="5131" width="2.625" style="56" customWidth="1"/>
    <col min="5132" max="5376" width="8.75" style="56"/>
    <col min="5377" max="5377" width="12.875" style="56" customWidth="1"/>
    <col min="5378" max="5381" width="19" style="56" customWidth="1"/>
    <col min="5382" max="5386" width="17.375" style="56" customWidth="1"/>
    <col min="5387" max="5387" width="2.625" style="56" customWidth="1"/>
    <col min="5388" max="5632" width="8.75" style="56"/>
    <col min="5633" max="5633" width="12.875" style="56" customWidth="1"/>
    <col min="5634" max="5637" width="19" style="56" customWidth="1"/>
    <col min="5638" max="5642" width="17.375" style="56" customWidth="1"/>
    <col min="5643" max="5643" width="2.625" style="56" customWidth="1"/>
    <col min="5644" max="5888" width="8.75" style="56"/>
    <col min="5889" max="5889" width="12.875" style="56" customWidth="1"/>
    <col min="5890" max="5893" width="19" style="56" customWidth="1"/>
    <col min="5894" max="5898" width="17.375" style="56" customWidth="1"/>
    <col min="5899" max="5899" width="2.625" style="56" customWidth="1"/>
    <col min="5900" max="6144" width="8.75" style="56"/>
    <col min="6145" max="6145" width="12.875" style="56" customWidth="1"/>
    <col min="6146" max="6149" width="19" style="56" customWidth="1"/>
    <col min="6150" max="6154" width="17.375" style="56" customWidth="1"/>
    <col min="6155" max="6155" width="2.625" style="56" customWidth="1"/>
    <col min="6156" max="6400" width="8.75" style="56"/>
    <col min="6401" max="6401" width="12.875" style="56" customWidth="1"/>
    <col min="6402" max="6405" width="19" style="56" customWidth="1"/>
    <col min="6406" max="6410" width="17.375" style="56" customWidth="1"/>
    <col min="6411" max="6411" width="2.625" style="56" customWidth="1"/>
    <col min="6412" max="6656" width="8.75" style="56"/>
    <col min="6657" max="6657" width="12.875" style="56" customWidth="1"/>
    <col min="6658" max="6661" width="19" style="56" customWidth="1"/>
    <col min="6662" max="6666" width="17.375" style="56" customWidth="1"/>
    <col min="6667" max="6667" width="2.625" style="56" customWidth="1"/>
    <col min="6668" max="6912" width="8.75" style="56"/>
    <col min="6913" max="6913" width="12.875" style="56" customWidth="1"/>
    <col min="6914" max="6917" width="19" style="56" customWidth="1"/>
    <col min="6918" max="6922" width="17.375" style="56" customWidth="1"/>
    <col min="6923" max="6923" width="2.625" style="56" customWidth="1"/>
    <col min="6924" max="7168" width="8.75" style="56"/>
    <col min="7169" max="7169" width="12.875" style="56" customWidth="1"/>
    <col min="7170" max="7173" width="19" style="56" customWidth="1"/>
    <col min="7174" max="7178" width="17.375" style="56" customWidth="1"/>
    <col min="7179" max="7179" width="2.625" style="56" customWidth="1"/>
    <col min="7180" max="7424" width="8.75" style="56"/>
    <col min="7425" max="7425" width="12.875" style="56" customWidth="1"/>
    <col min="7426" max="7429" width="19" style="56" customWidth="1"/>
    <col min="7430" max="7434" width="17.375" style="56" customWidth="1"/>
    <col min="7435" max="7435" width="2.625" style="56" customWidth="1"/>
    <col min="7436" max="7680" width="8.75" style="56"/>
    <col min="7681" max="7681" width="12.875" style="56" customWidth="1"/>
    <col min="7682" max="7685" width="19" style="56" customWidth="1"/>
    <col min="7686" max="7690" width="17.375" style="56" customWidth="1"/>
    <col min="7691" max="7691" width="2.625" style="56" customWidth="1"/>
    <col min="7692" max="7936" width="8.75" style="56"/>
    <col min="7937" max="7937" width="12.875" style="56" customWidth="1"/>
    <col min="7938" max="7941" width="19" style="56" customWidth="1"/>
    <col min="7942" max="7946" width="17.375" style="56" customWidth="1"/>
    <col min="7947" max="7947" width="2.625" style="56" customWidth="1"/>
    <col min="7948" max="8192" width="8.75" style="56"/>
    <col min="8193" max="8193" width="12.875" style="56" customWidth="1"/>
    <col min="8194" max="8197" width="19" style="56" customWidth="1"/>
    <col min="8198" max="8202" width="17.375" style="56" customWidth="1"/>
    <col min="8203" max="8203" width="2.625" style="56" customWidth="1"/>
    <col min="8204" max="8448" width="8.75" style="56"/>
    <col min="8449" max="8449" width="12.875" style="56" customWidth="1"/>
    <col min="8450" max="8453" width="19" style="56" customWidth="1"/>
    <col min="8454" max="8458" width="17.375" style="56" customWidth="1"/>
    <col min="8459" max="8459" width="2.625" style="56" customWidth="1"/>
    <col min="8460" max="8704" width="8.75" style="56"/>
    <col min="8705" max="8705" width="12.875" style="56" customWidth="1"/>
    <col min="8706" max="8709" width="19" style="56" customWidth="1"/>
    <col min="8710" max="8714" width="17.375" style="56" customWidth="1"/>
    <col min="8715" max="8715" width="2.625" style="56" customWidth="1"/>
    <col min="8716" max="8960" width="8.75" style="56"/>
    <col min="8961" max="8961" width="12.875" style="56" customWidth="1"/>
    <col min="8962" max="8965" width="19" style="56" customWidth="1"/>
    <col min="8966" max="8970" width="17.375" style="56" customWidth="1"/>
    <col min="8971" max="8971" width="2.625" style="56" customWidth="1"/>
    <col min="8972" max="9216" width="8.75" style="56"/>
    <col min="9217" max="9217" width="12.875" style="56" customWidth="1"/>
    <col min="9218" max="9221" width="19" style="56" customWidth="1"/>
    <col min="9222" max="9226" width="17.375" style="56" customWidth="1"/>
    <col min="9227" max="9227" width="2.625" style="56" customWidth="1"/>
    <col min="9228" max="9472" width="8.75" style="56"/>
    <col min="9473" max="9473" width="12.875" style="56" customWidth="1"/>
    <col min="9474" max="9477" width="19" style="56" customWidth="1"/>
    <col min="9478" max="9482" width="17.375" style="56" customWidth="1"/>
    <col min="9483" max="9483" width="2.625" style="56" customWidth="1"/>
    <col min="9484" max="9728" width="8.75" style="56"/>
    <col min="9729" max="9729" width="12.875" style="56" customWidth="1"/>
    <col min="9730" max="9733" width="19" style="56" customWidth="1"/>
    <col min="9734" max="9738" width="17.375" style="56" customWidth="1"/>
    <col min="9739" max="9739" width="2.625" style="56" customWidth="1"/>
    <col min="9740" max="9984" width="8.75" style="56"/>
    <col min="9985" max="9985" width="12.875" style="56" customWidth="1"/>
    <col min="9986" max="9989" width="19" style="56" customWidth="1"/>
    <col min="9990" max="9994" width="17.375" style="56" customWidth="1"/>
    <col min="9995" max="9995" width="2.625" style="56" customWidth="1"/>
    <col min="9996" max="10240" width="8.75" style="56"/>
    <col min="10241" max="10241" width="12.875" style="56" customWidth="1"/>
    <col min="10242" max="10245" width="19" style="56" customWidth="1"/>
    <col min="10246" max="10250" width="17.375" style="56" customWidth="1"/>
    <col min="10251" max="10251" width="2.625" style="56" customWidth="1"/>
    <col min="10252" max="10496" width="8.75" style="56"/>
    <col min="10497" max="10497" width="12.875" style="56" customWidth="1"/>
    <col min="10498" max="10501" width="19" style="56" customWidth="1"/>
    <col min="10502" max="10506" width="17.375" style="56" customWidth="1"/>
    <col min="10507" max="10507" width="2.625" style="56" customWidth="1"/>
    <col min="10508" max="10752" width="8.75" style="56"/>
    <col min="10753" max="10753" width="12.875" style="56" customWidth="1"/>
    <col min="10754" max="10757" width="19" style="56" customWidth="1"/>
    <col min="10758" max="10762" width="17.375" style="56" customWidth="1"/>
    <col min="10763" max="10763" width="2.625" style="56" customWidth="1"/>
    <col min="10764" max="11008" width="8.75" style="56"/>
    <col min="11009" max="11009" width="12.875" style="56" customWidth="1"/>
    <col min="11010" max="11013" width="19" style="56" customWidth="1"/>
    <col min="11014" max="11018" width="17.375" style="56" customWidth="1"/>
    <col min="11019" max="11019" width="2.625" style="56" customWidth="1"/>
    <col min="11020" max="11264" width="8.75" style="56"/>
    <col min="11265" max="11265" width="12.875" style="56" customWidth="1"/>
    <col min="11266" max="11269" width="19" style="56" customWidth="1"/>
    <col min="11270" max="11274" width="17.375" style="56" customWidth="1"/>
    <col min="11275" max="11275" width="2.625" style="56" customWidth="1"/>
    <col min="11276" max="11520" width="8.75" style="56"/>
    <col min="11521" max="11521" width="12.875" style="56" customWidth="1"/>
    <col min="11522" max="11525" width="19" style="56" customWidth="1"/>
    <col min="11526" max="11530" width="17.375" style="56" customWidth="1"/>
    <col min="11531" max="11531" width="2.625" style="56" customWidth="1"/>
    <col min="11532" max="11776" width="8.75" style="56"/>
    <col min="11777" max="11777" width="12.875" style="56" customWidth="1"/>
    <col min="11778" max="11781" width="19" style="56" customWidth="1"/>
    <col min="11782" max="11786" width="17.375" style="56" customWidth="1"/>
    <col min="11787" max="11787" width="2.625" style="56" customWidth="1"/>
    <col min="11788" max="12032" width="8.75" style="56"/>
    <col min="12033" max="12033" width="12.875" style="56" customWidth="1"/>
    <col min="12034" max="12037" width="19" style="56" customWidth="1"/>
    <col min="12038" max="12042" width="17.375" style="56" customWidth="1"/>
    <col min="12043" max="12043" width="2.625" style="56" customWidth="1"/>
    <col min="12044" max="12288" width="8.75" style="56"/>
    <col min="12289" max="12289" width="12.875" style="56" customWidth="1"/>
    <col min="12290" max="12293" width="19" style="56" customWidth="1"/>
    <col min="12294" max="12298" width="17.375" style="56" customWidth="1"/>
    <col min="12299" max="12299" width="2.625" style="56" customWidth="1"/>
    <col min="12300" max="12544" width="8.75" style="56"/>
    <col min="12545" max="12545" width="12.875" style="56" customWidth="1"/>
    <col min="12546" max="12549" width="19" style="56" customWidth="1"/>
    <col min="12550" max="12554" width="17.375" style="56" customWidth="1"/>
    <col min="12555" max="12555" width="2.625" style="56" customWidth="1"/>
    <col min="12556" max="12800" width="8.75" style="56"/>
    <col min="12801" max="12801" width="12.875" style="56" customWidth="1"/>
    <col min="12802" max="12805" width="19" style="56" customWidth="1"/>
    <col min="12806" max="12810" width="17.375" style="56" customWidth="1"/>
    <col min="12811" max="12811" width="2.625" style="56" customWidth="1"/>
    <col min="12812" max="13056" width="8.75" style="56"/>
    <col min="13057" max="13057" width="12.875" style="56" customWidth="1"/>
    <col min="13058" max="13061" width="19" style="56" customWidth="1"/>
    <col min="13062" max="13066" width="17.375" style="56" customWidth="1"/>
    <col min="13067" max="13067" width="2.625" style="56" customWidth="1"/>
    <col min="13068" max="13312" width="8.75" style="56"/>
    <col min="13313" max="13313" width="12.875" style="56" customWidth="1"/>
    <col min="13314" max="13317" width="19" style="56" customWidth="1"/>
    <col min="13318" max="13322" width="17.375" style="56" customWidth="1"/>
    <col min="13323" max="13323" width="2.625" style="56" customWidth="1"/>
    <col min="13324" max="13568" width="8.75" style="56"/>
    <col min="13569" max="13569" width="12.875" style="56" customWidth="1"/>
    <col min="13570" max="13573" width="19" style="56" customWidth="1"/>
    <col min="13574" max="13578" width="17.375" style="56" customWidth="1"/>
    <col min="13579" max="13579" width="2.625" style="56" customWidth="1"/>
    <col min="13580" max="13824" width="8.75" style="56"/>
    <col min="13825" max="13825" width="12.875" style="56" customWidth="1"/>
    <col min="13826" max="13829" width="19" style="56" customWidth="1"/>
    <col min="13830" max="13834" width="17.375" style="56" customWidth="1"/>
    <col min="13835" max="13835" width="2.625" style="56" customWidth="1"/>
    <col min="13836" max="14080" width="8.75" style="56"/>
    <col min="14081" max="14081" width="12.875" style="56" customWidth="1"/>
    <col min="14082" max="14085" width="19" style="56" customWidth="1"/>
    <col min="14086" max="14090" width="17.375" style="56" customWidth="1"/>
    <col min="14091" max="14091" width="2.625" style="56" customWidth="1"/>
    <col min="14092" max="14336" width="8.75" style="56"/>
    <col min="14337" max="14337" width="12.875" style="56" customWidth="1"/>
    <col min="14338" max="14341" width="19" style="56" customWidth="1"/>
    <col min="14342" max="14346" width="17.375" style="56" customWidth="1"/>
    <col min="14347" max="14347" width="2.625" style="56" customWidth="1"/>
    <col min="14348" max="14592" width="8.75" style="56"/>
    <col min="14593" max="14593" width="12.875" style="56" customWidth="1"/>
    <col min="14594" max="14597" width="19" style="56" customWidth="1"/>
    <col min="14598" max="14602" width="17.375" style="56" customWidth="1"/>
    <col min="14603" max="14603" width="2.625" style="56" customWidth="1"/>
    <col min="14604" max="14848" width="8.75" style="56"/>
    <col min="14849" max="14849" width="12.875" style="56" customWidth="1"/>
    <col min="14850" max="14853" width="19" style="56" customWidth="1"/>
    <col min="14854" max="14858" width="17.375" style="56" customWidth="1"/>
    <col min="14859" max="14859" width="2.625" style="56" customWidth="1"/>
    <col min="14860" max="15104" width="8.75" style="56"/>
    <col min="15105" max="15105" width="12.875" style="56" customWidth="1"/>
    <col min="15106" max="15109" width="19" style="56" customWidth="1"/>
    <col min="15110" max="15114" width="17.375" style="56" customWidth="1"/>
    <col min="15115" max="15115" width="2.625" style="56" customWidth="1"/>
    <col min="15116" max="15360" width="8.75" style="56"/>
    <col min="15361" max="15361" width="12.875" style="56" customWidth="1"/>
    <col min="15362" max="15365" width="19" style="56" customWidth="1"/>
    <col min="15366" max="15370" width="17.375" style="56" customWidth="1"/>
    <col min="15371" max="15371" width="2.625" style="56" customWidth="1"/>
    <col min="15372" max="15616" width="8.75" style="56"/>
    <col min="15617" max="15617" width="12.875" style="56" customWidth="1"/>
    <col min="15618" max="15621" width="19" style="56" customWidth="1"/>
    <col min="15622" max="15626" width="17.375" style="56" customWidth="1"/>
    <col min="15627" max="15627" width="2.625" style="56" customWidth="1"/>
    <col min="15628" max="15872" width="8.75" style="56"/>
    <col min="15873" max="15873" width="12.875" style="56" customWidth="1"/>
    <col min="15874" max="15877" width="19" style="56" customWidth="1"/>
    <col min="15878" max="15882" width="17.375" style="56" customWidth="1"/>
    <col min="15883" max="15883" width="2.625" style="56" customWidth="1"/>
    <col min="15884" max="16128" width="8.75" style="56"/>
    <col min="16129" max="16129" width="12.875" style="56" customWidth="1"/>
    <col min="16130" max="16133" width="19" style="56" customWidth="1"/>
    <col min="16134" max="16138" width="17.375" style="56" customWidth="1"/>
    <col min="16139" max="16139" width="2.625" style="56" customWidth="1"/>
    <col min="16140" max="16384" width="8.75" style="56"/>
  </cols>
  <sheetData>
    <row r="2" spans="1:38" ht="17.25" customHeight="1">
      <c r="A2" s="23"/>
      <c r="B2" s="22"/>
      <c r="C2" s="23"/>
      <c r="D2" s="23"/>
      <c r="E2" s="23"/>
      <c r="F2" s="23"/>
      <c r="G2" s="23"/>
      <c r="H2" s="23"/>
      <c r="I2" s="23"/>
      <c r="J2" s="23"/>
      <c r="K2" s="23"/>
    </row>
    <row r="3" spans="1:38" ht="17.25" customHeight="1">
      <c r="A3" s="23"/>
      <c r="B3" s="22"/>
      <c r="C3" s="23"/>
      <c r="D3" s="23"/>
      <c r="E3" s="23"/>
      <c r="F3" s="23"/>
      <c r="G3" s="23"/>
      <c r="H3" s="23"/>
      <c r="I3" s="23"/>
      <c r="J3" s="23"/>
      <c r="K3" s="23"/>
    </row>
    <row r="4" spans="1:38" ht="17.25" customHeight="1">
      <c r="A4" s="21" t="s">
        <v>391</v>
      </c>
      <c r="B4" s="18"/>
      <c r="J4" s="192" t="s">
        <v>219</v>
      </c>
      <c r="K4" s="192"/>
    </row>
    <row r="5" spans="1:38" s="20" customFormat="1" ht="17.25" customHeight="1">
      <c r="A5" s="151" t="s">
        <v>218</v>
      </c>
      <c r="B5" s="193" t="s">
        <v>390</v>
      </c>
      <c r="C5" s="61" t="s">
        <v>216</v>
      </c>
      <c r="D5" s="61" t="s">
        <v>215</v>
      </c>
      <c r="E5" s="183" t="s">
        <v>389</v>
      </c>
      <c r="F5" s="183"/>
      <c r="G5" s="183"/>
      <c r="H5" s="183"/>
      <c r="I5" s="183"/>
      <c r="J5" s="183"/>
      <c r="K5" s="128" t="s">
        <v>95</v>
      </c>
    </row>
    <row r="6" spans="1:38" s="20" customFormat="1" ht="17.25" customHeight="1">
      <c r="A6" s="152"/>
      <c r="B6" s="159"/>
      <c r="C6" s="159" t="s">
        <v>388</v>
      </c>
      <c r="D6" s="159" t="s">
        <v>387</v>
      </c>
      <c r="E6" s="77" t="s">
        <v>386</v>
      </c>
      <c r="F6" s="77" t="s">
        <v>385</v>
      </c>
      <c r="G6" s="77" t="s">
        <v>384</v>
      </c>
      <c r="H6" s="77" t="s">
        <v>383</v>
      </c>
      <c r="I6" s="77" t="s">
        <v>382</v>
      </c>
      <c r="J6" s="77" t="s">
        <v>381</v>
      </c>
      <c r="K6" s="171"/>
    </row>
    <row r="7" spans="1:38" s="20" customFormat="1" ht="17.25" customHeight="1">
      <c r="A7" s="152"/>
      <c r="B7" s="159"/>
      <c r="C7" s="159"/>
      <c r="D7" s="159"/>
      <c r="E7" s="92" t="s">
        <v>380</v>
      </c>
      <c r="F7" s="92" t="s">
        <v>379</v>
      </c>
      <c r="G7" s="92" t="s">
        <v>378</v>
      </c>
      <c r="H7" s="92" t="s">
        <v>377</v>
      </c>
      <c r="I7" s="92" t="s">
        <v>376</v>
      </c>
      <c r="J7" s="92" t="s">
        <v>375</v>
      </c>
      <c r="K7" s="171"/>
    </row>
    <row r="8" spans="1:38" s="20" customFormat="1" ht="17.25" customHeight="1">
      <c r="A8" s="153"/>
      <c r="B8" s="161"/>
      <c r="C8" s="59"/>
      <c r="D8" s="59"/>
      <c r="E8" s="59"/>
      <c r="F8" s="59"/>
      <c r="G8" s="59"/>
      <c r="H8" s="59"/>
      <c r="I8" s="59"/>
      <c r="J8" s="59"/>
      <c r="K8" s="172"/>
    </row>
    <row r="9" spans="1:38" s="10" customFormat="1" ht="17.25" customHeight="1">
      <c r="A9" s="17" t="s">
        <v>189</v>
      </c>
      <c r="B9" s="121">
        <f t="shared" ref="B9:J9" si="0">SUM(B10+B11)</f>
        <v>1610359554</v>
      </c>
      <c r="C9" s="121">
        <f t="shared" si="0"/>
        <v>10944194</v>
      </c>
      <c r="D9" s="121">
        <f t="shared" si="0"/>
        <v>184780100</v>
      </c>
      <c r="E9" s="121">
        <f t="shared" si="0"/>
        <v>156663688</v>
      </c>
      <c r="F9" s="121">
        <f t="shared" si="0"/>
        <v>15805942</v>
      </c>
      <c r="G9" s="121">
        <f t="shared" si="0"/>
        <v>8783541</v>
      </c>
      <c r="H9" s="121">
        <f t="shared" si="0"/>
        <v>1523503</v>
      </c>
      <c r="I9" s="121">
        <f t="shared" si="0"/>
        <v>948398</v>
      </c>
      <c r="J9" s="121">
        <f t="shared" si="0"/>
        <v>1055028</v>
      </c>
      <c r="K9" s="37" t="s">
        <v>188</v>
      </c>
    </row>
    <row r="10" spans="1:38" s="10" customFormat="1" ht="17.25" customHeight="1">
      <c r="A10" s="15" t="s">
        <v>187</v>
      </c>
      <c r="B10" s="122">
        <f t="shared" ref="B10:J10" si="1">SUM(B12:B37)</f>
        <v>1540707088</v>
      </c>
      <c r="C10" s="122">
        <f t="shared" si="1"/>
        <v>10063361</v>
      </c>
      <c r="D10" s="122">
        <f t="shared" si="1"/>
        <v>170890592</v>
      </c>
      <c r="E10" s="122">
        <f t="shared" si="1"/>
        <v>144074446</v>
      </c>
      <c r="F10" s="122">
        <f t="shared" si="1"/>
        <v>15064456</v>
      </c>
      <c r="G10" s="122">
        <f t="shared" si="1"/>
        <v>8337174</v>
      </c>
      <c r="H10" s="122">
        <f t="shared" si="1"/>
        <v>1500327</v>
      </c>
      <c r="I10" s="122">
        <f t="shared" si="1"/>
        <v>873016</v>
      </c>
      <c r="J10" s="122">
        <f t="shared" si="1"/>
        <v>1041173</v>
      </c>
      <c r="K10" s="55" t="s">
        <v>221</v>
      </c>
    </row>
    <row r="11" spans="1:38" s="10" customFormat="1" ht="17.25" customHeight="1">
      <c r="A11" s="13" t="s">
        <v>185</v>
      </c>
      <c r="B11" s="123">
        <f t="shared" ref="B11:J11" si="2">SUM(B38:B50)</f>
        <v>69652466</v>
      </c>
      <c r="C11" s="123">
        <f t="shared" si="2"/>
        <v>880833</v>
      </c>
      <c r="D11" s="123">
        <f t="shared" si="2"/>
        <v>13889508</v>
      </c>
      <c r="E11" s="123">
        <f t="shared" si="2"/>
        <v>12589242</v>
      </c>
      <c r="F11" s="123">
        <f t="shared" si="2"/>
        <v>741486</v>
      </c>
      <c r="G11" s="123">
        <f t="shared" si="2"/>
        <v>446367</v>
      </c>
      <c r="H11" s="123">
        <f t="shared" si="2"/>
        <v>23176</v>
      </c>
      <c r="I11" s="123">
        <f t="shared" si="2"/>
        <v>75382</v>
      </c>
      <c r="J11" s="123">
        <f t="shared" si="2"/>
        <v>13855</v>
      </c>
      <c r="K11" s="54" t="s">
        <v>170</v>
      </c>
    </row>
    <row r="12" spans="1:38" ht="17.25" customHeight="1">
      <c r="A12" s="7" t="s">
        <v>184</v>
      </c>
      <c r="B12" s="118">
        <v>196331449</v>
      </c>
      <c r="C12" s="118">
        <v>694013</v>
      </c>
      <c r="D12" s="118">
        <v>16606882</v>
      </c>
      <c r="E12" s="118">
        <v>13682408</v>
      </c>
      <c r="F12" s="118">
        <v>1860195</v>
      </c>
      <c r="G12" s="118">
        <v>724366</v>
      </c>
      <c r="H12" s="118">
        <v>100361</v>
      </c>
      <c r="I12" s="118">
        <v>125167</v>
      </c>
      <c r="J12" s="118">
        <v>114385</v>
      </c>
      <c r="K12" s="62" t="s">
        <v>117</v>
      </c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</row>
    <row r="13" spans="1:38" ht="17.25" customHeight="1">
      <c r="A13" s="7" t="s">
        <v>183</v>
      </c>
      <c r="B13" s="118">
        <v>74153681</v>
      </c>
      <c r="C13" s="118">
        <v>449830</v>
      </c>
      <c r="D13" s="118">
        <v>8342781</v>
      </c>
      <c r="E13" s="118">
        <v>6830314</v>
      </c>
      <c r="F13" s="118">
        <v>792393</v>
      </c>
      <c r="G13" s="118">
        <v>531422</v>
      </c>
      <c r="H13" s="118">
        <v>128005</v>
      </c>
      <c r="I13" s="118">
        <v>27352</v>
      </c>
      <c r="J13" s="118">
        <v>33295</v>
      </c>
      <c r="K13" s="6" t="s">
        <v>182</v>
      </c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</row>
    <row r="14" spans="1:38" ht="17.25" customHeight="1">
      <c r="A14" s="7" t="s">
        <v>181</v>
      </c>
      <c r="B14" s="118">
        <v>63655609</v>
      </c>
      <c r="C14" s="118">
        <v>462602</v>
      </c>
      <c r="D14" s="118">
        <v>8486944</v>
      </c>
      <c r="E14" s="118">
        <v>7235902</v>
      </c>
      <c r="F14" s="118">
        <v>640577</v>
      </c>
      <c r="G14" s="118">
        <v>469817</v>
      </c>
      <c r="H14" s="118">
        <v>37106</v>
      </c>
      <c r="I14" s="118">
        <v>28204</v>
      </c>
      <c r="J14" s="118">
        <v>75338</v>
      </c>
      <c r="K14" s="6" t="s">
        <v>180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</row>
    <row r="15" spans="1:38" ht="17.25" customHeight="1">
      <c r="A15" s="7" t="s">
        <v>179</v>
      </c>
      <c r="B15" s="118">
        <v>67614887</v>
      </c>
      <c r="C15" s="118">
        <v>497187</v>
      </c>
      <c r="D15" s="118">
        <v>9120653</v>
      </c>
      <c r="E15" s="118">
        <v>7988800</v>
      </c>
      <c r="F15" s="118">
        <v>638588</v>
      </c>
      <c r="G15" s="118">
        <v>347135</v>
      </c>
      <c r="H15" s="118">
        <v>58474</v>
      </c>
      <c r="I15" s="118">
        <v>55171</v>
      </c>
      <c r="J15" s="118">
        <v>32485</v>
      </c>
      <c r="K15" s="6" t="s">
        <v>121</v>
      </c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</row>
    <row r="16" spans="1:38" ht="17.25" customHeight="1">
      <c r="A16" s="7" t="s">
        <v>178</v>
      </c>
      <c r="B16" s="118">
        <v>50493734</v>
      </c>
      <c r="C16" s="118">
        <v>410371</v>
      </c>
      <c r="D16" s="118">
        <v>5712158</v>
      </c>
      <c r="E16" s="118">
        <v>4848392</v>
      </c>
      <c r="F16" s="118">
        <v>492347</v>
      </c>
      <c r="G16" s="118">
        <v>268313</v>
      </c>
      <c r="H16" s="118">
        <v>43382</v>
      </c>
      <c r="I16" s="118">
        <v>22416</v>
      </c>
      <c r="J16" s="118">
        <v>37308</v>
      </c>
      <c r="K16" s="6" t="s">
        <v>115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</row>
    <row r="17" spans="1:47" ht="17.25" customHeight="1">
      <c r="A17" s="9" t="s">
        <v>177</v>
      </c>
      <c r="B17" s="117">
        <v>98894609</v>
      </c>
      <c r="C17" s="117">
        <v>526352</v>
      </c>
      <c r="D17" s="117">
        <v>14637512</v>
      </c>
      <c r="E17" s="117">
        <v>13546380</v>
      </c>
      <c r="F17" s="117">
        <v>597940</v>
      </c>
      <c r="G17" s="117">
        <v>328786</v>
      </c>
      <c r="H17" s="117">
        <v>72981</v>
      </c>
      <c r="I17" s="117">
        <v>33178</v>
      </c>
      <c r="J17" s="117">
        <v>58247</v>
      </c>
      <c r="K17" s="8" t="s">
        <v>176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</row>
    <row r="18" spans="1:47" ht="17.25" customHeight="1">
      <c r="A18" s="7" t="s">
        <v>175</v>
      </c>
      <c r="B18" s="118">
        <v>42856013</v>
      </c>
      <c r="C18" s="118">
        <v>324040</v>
      </c>
      <c r="D18" s="118">
        <v>4782244</v>
      </c>
      <c r="E18" s="118">
        <v>3992237</v>
      </c>
      <c r="F18" s="118">
        <v>440168</v>
      </c>
      <c r="G18" s="118">
        <v>257869</v>
      </c>
      <c r="H18" s="118">
        <v>46266</v>
      </c>
      <c r="I18" s="118">
        <v>20794</v>
      </c>
      <c r="J18" s="118">
        <v>24910</v>
      </c>
      <c r="K18" s="6" t="s">
        <v>174</v>
      </c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</row>
    <row r="19" spans="1:47" ht="17.25" customHeight="1">
      <c r="A19" s="7" t="s">
        <v>173</v>
      </c>
      <c r="B19" s="118">
        <v>90650376</v>
      </c>
      <c r="C19" s="118">
        <v>485578</v>
      </c>
      <c r="D19" s="118">
        <v>10544826</v>
      </c>
      <c r="E19" s="118">
        <v>8976197</v>
      </c>
      <c r="F19" s="118">
        <v>820041</v>
      </c>
      <c r="G19" s="118">
        <v>538248</v>
      </c>
      <c r="H19" s="118">
        <v>124627</v>
      </c>
      <c r="I19" s="118">
        <v>24987</v>
      </c>
      <c r="J19" s="118">
        <v>60726</v>
      </c>
      <c r="K19" s="6" t="s">
        <v>172</v>
      </c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</row>
    <row r="20" spans="1:47" ht="17.25" customHeight="1">
      <c r="A20" s="7" t="s">
        <v>171</v>
      </c>
      <c r="B20" s="118">
        <v>150901331</v>
      </c>
      <c r="C20" s="118">
        <v>666530</v>
      </c>
      <c r="D20" s="118">
        <v>17699375</v>
      </c>
      <c r="E20" s="118">
        <v>15240722</v>
      </c>
      <c r="F20" s="118">
        <v>1605876</v>
      </c>
      <c r="G20" s="118">
        <v>600366</v>
      </c>
      <c r="H20" s="118">
        <v>97154</v>
      </c>
      <c r="I20" s="118">
        <v>56385</v>
      </c>
      <c r="J20" s="118">
        <v>98872</v>
      </c>
      <c r="K20" s="6" t="s">
        <v>170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</row>
    <row r="21" spans="1:47" ht="17.25" customHeight="1">
      <c r="A21" s="5" t="s">
        <v>169</v>
      </c>
      <c r="B21" s="119">
        <v>45561171</v>
      </c>
      <c r="C21" s="119">
        <v>364160</v>
      </c>
      <c r="D21" s="119">
        <v>5672748</v>
      </c>
      <c r="E21" s="119">
        <v>4835928</v>
      </c>
      <c r="F21" s="119">
        <v>468199</v>
      </c>
      <c r="G21" s="119">
        <v>262902</v>
      </c>
      <c r="H21" s="119">
        <v>41540</v>
      </c>
      <c r="I21" s="119">
        <v>35469</v>
      </c>
      <c r="J21" s="119">
        <v>28710</v>
      </c>
      <c r="K21" s="4" t="s">
        <v>168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</row>
    <row r="22" spans="1:47" ht="17.25" customHeight="1">
      <c r="A22" s="7" t="s">
        <v>167</v>
      </c>
      <c r="B22" s="118">
        <v>64314417</v>
      </c>
      <c r="C22" s="118">
        <v>449535</v>
      </c>
      <c r="D22" s="118">
        <v>6009516</v>
      </c>
      <c r="E22" s="118">
        <v>4865484</v>
      </c>
      <c r="F22" s="118">
        <v>587637</v>
      </c>
      <c r="G22" s="118">
        <v>447173</v>
      </c>
      <c r="H22" s="118">
        <v>43938</v>
      </c>
      <c r="I22" s="118">
        <v>23821</v>
      </c>
      <c r="J22" s="118">
        <v>41463</v>
      </c>
      <c r="K22" s="6" t="s">
        <v>166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</row>
    <row r="23" spans="1:47" ht="17.25" customHeight="1">
      <c r="A23" s="7" t="s">
        <v>165</v>
      </c>
      <c r="B23" s="118">
        <v>68772773</v>
      </c>
      <c r="C23" s="118">
        <v>389439</v>
      </c>
      <c r="D23" s="118">
        <v>7331522</v>
      </c>
      <c r="E23" s="118">
        <v>6101455</v>
      </c>
      <c r="F23" s="118">
        <v>772236</v>
      </c>
      <c r="G23" s="118">
        <v>363751</v>
      </c>
      <c r="H23" s="118">
        <v>41965</v>
      </c>
      <c r="I23" s="118">
        <v>19594</v>
      </c>
      <c r="J23" s="118">
        <v>32521</v>
      </c>
      <c r="K23" s="6" t="s">
        <v>135</v>
      </c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</row>
    <row r="24" spans="1:47" ht="17.25" customHeight="1">
      <c r="A24" s="7" t="s">
        <v>164</v>
      </c>
      <c r="B24" s="118">
        <v>53754570</v>
      </c>
      <c r="C24" s="118">
        <v>345574</v>
      </c>
      <c r="D24" s="118">
        <v>5087569</v>
      </c>
      <c r="E24" s="118">
        <v>4210359</v>
      </c>
      <c r="F24" s="118">
        <v>535275</v>
      </c>
      <c r="G24" s="118">
        <v>238573</v>
      </c>
      <c r="H24" s="118">
        <v>42297</v>
      </c>
      <c r="I24" s="118">
        <v>23738</v>
      </c>
      <c r="J24" s="118">
        <v>37327</v>
      </c>
      <c r="K24" s="6" t="s">
        <v>154</v>
      </c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</row>
    <row r="25" spans="1:47" ht="17.25" customHeight="1">
      <c r="A25" s="7" t="s">
        <v>163</v>
      </c>
      <c r="B25" s="118">
        <v>45291140</v>
      </c>
      <c r="C25" s="118">
        <v>326707</v>
      </c>
      <c r="D25" s="118">
        <v>4052241</v>
      </c>
      <c r="E25" s="118">
        <v>3242687</v>
      </c>
      <c r="F25" s="118">
        <v>412094</v>
      </c>
      <c r="G25" s="118">
        <v>304935</v>
      </c>
      <c r="H25" s="118">
        <v>44389</v>
      </c>
      <c r="I25" s="118">
        <v>16046</v>
      </c>
      <c r="J25" s="118">
        <v>32090</v>
      </c>
      <c r="K25" s="6" t="s">
        <v>162</v>
      </c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</row>
    <row r="26" spans="1:47" ht="17.25" customHeight="1">
      <c r="A26" s="5" t="s">
        <v>161</v>
      </c>
      <c r="B26" s="119">
        <v>30974634</v>
      </c>
      <c r="C26" s="119">
        <v>300843</v>
      </c>
      <c r="D26" s="119">
        <v>2726755</v>
      </c>
      <c r="E26" s="119">
        <v>2122337</v>
      </c>
      <c r="F26" s="119">
        <v>355344</v>
      </c>
      <c r="G26" s="119">
        <v>172805</v>
      </c>
      <c r="H26" s="119">
        <v>35497</v>
      </c>
      <c r="I26" s="119">
        <v>19511</v>
      </c>
      <c r="J26" s="119">
        <v>21261</v>
      </c>
      <c r="K26" s="4" t="s">
        <v>160</v>
      </c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</row>
    <row r="27" spans="1:47" ht="17.25" customHeight="1">
      <c r="A27" s="7" t="s">
        <v>159</v>
      </c>
      <c r="B27" s="118">
        <v>24503727</v>
      </c>
      <c r="C27" s="118">
        <v>274528</v>
      </c>
      <c r="D27" s="118">
        <v>2633358</v>
      </c>
      <c r="E27" s="118">
        <v>2131549</v>
      </c>
      <c r="F27" s="118">
        <v>255150</v>
      </c>
      <c r="G27" s="118">
        <v>153616</v>
      </c>
      <c r="H27" s="118">
        <v>33769</v>
      </c>
      <c r="I27" s="118">
        <v>30996</v>
      </c>
      <c r="J27" s="118">
        <v>28278</v>
      </c>
      <c r="K27" s="6" t="s">
        <v>158</v>
      </c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</row>
    <row r="28" spans="1:47" ht="17.25" customHeight="1">
      <c r="A28" s="7" t="s">
        <v>157</v>
      </c>
      <c r="B28" s="118">
        <v>28542576</v>
      </c>
      <c r="C28" s="118">
        <v>307038</v>
      </c>
      <c r="D28" s="118">
        <v>2846498</v>
      </c>
      <c r="E28" s="118">
        <v>2160055</v>
      </c>
      <c r="F28" s="118">
        <v>317398</v>
      </c>
      <c r="G28" s="118">
        <v>262429</v>
      </c>
      <c r="H28" s="118">
        <v>51243</v>
      </c>
      <c r="I28" s="118">
        <v>29257</v>
      </c>
      <c r="J28" s="118">
        <v>26116</v>
      </c>
      <c r="K28" s="6" t="s">
        <v>156</v>
      </c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</row>
    <row r="29" spans="1:47" ht="17.25" customHeight="1">
      <c r="A29" s="7" t="s">
        <v>155</v>
      </c>
      <c r="B29" s="118">
        <v>30870974</v>
      </c>
      <c r="C29" s="118">
        <v>279932</v>
      </c>
      <c r="D29" s="118">
        <v>3923660</v>
      </c>
      <c r="E29" s="118">
        <v>3347594</v>
      </c>
      <c r="F29" s="118">
        <v>345675</v>
      </c>
      <c r="G29" s="118">
        <v>156653</v>
      </c>
      <c r="H29" s="118">
        <v>38001</v>
      </c>
      <c r="I29" s="118">
        <v>11933</v>
      </c>
      <c r="J29" s="118">
        <v>23804</v>
      </c>
      <c r="K29" s="6" t="s">
        <v>154</v>
      </c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57"/>
      <c r="AN29" s="57"/>
      <c r="AO29" s="57"/>
      <c r="AP29" s="57"/>
      <c r="AQ29" s="57"/>
      <c r="AR29" s="57"/>
      <c r="AS29" s="57"/>
      <c r="AT29" s="57"/>
      <c r="AU29" s="57"/>
    </row>
    <row r="30" spans="1:47" ht="17.25" customHeight="1">
      <c r="A30" s="7" t="s">
        <v>153</v>
      </c>
      <c r="B30" s="118">
        <v>30173482</v>
      </c>
      <c r="C30" s="118">
        <v>294098</v>
      </c>
      <c r="D30" s="118">
        <v>3966144</v>
      </c>
      <c r="E30" s="118">
        <v>3447784</v>
      </c>
      <c r="F30" s="118">
        <v>257958</v>
      </c>
      <c r="G30" s="118">
        <v>184766</v>
      </c>
      <c r="H30" s="118">
        <v>36921</v>
      </c>
      <c r="I30" s="118">
        <v>17358</v>
      </c>
      <c r="J30" s="118">
        <v>21357</v>
      </c>
      <c r="K30" s="6" t="s">
        <v>152</v>
      </c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</row>
    <row r="31" spans="1:47" ht="17.25" customHeight="1">
      <c r="A31" s="5" t="s">
        <v>151</v>
      </c>
      <c r="B31" s="119">
        <v>41059311</v>
      </c>
      <c r="C31" s="119">
        <v>271533</v>
      </c>
      <c r="D31" s="119">
        <v>3179780</v>
      </c>
      <c r="E31" s="119">
        <v>2383602</v>
      </c>
      <c r="F31" s="119">
        <v>424299</v>
      </c>
      <c r="G31" s="119">
        <v>284512</v>
      </c>
      <c r="H31" s="119">
        <v>44301</v>
      </c>
      <c r="I31" s="119">
        <v>19864</v>
      </c>
      <c r="J31" s="119">
        <v>23202</v>
      </c>
      <c r="K31" s="4" t="s">
        <v>150</v>
      </c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</row>
    <row r="32" spans="1:47" ht="17.25" customHeight="1">
      <c r="A32" s="7" t="s">
        <v>149</v>
      </c>
      <c r="B32" s="118">
        <v>27520124</v>
      </c>
      <c r="C32" s="118">
        <v>269459</v>
      </c>
      <c r="D32" s="118">
        <v>2723196</v>
      </c>
      <c r="E32" s="118">
        <v>2181972</v>
      </c>
      <c r="F32" s="118">
        <v>291754</v>
      </c>
      <c r="G32" s="118">
        <v>153937</v>
      </c>
      <c r="H32" s="118">
        <v>36384</v>
      </c>
      <c r="I32" s="118">
        <v>38717</v>
      </c>
      <c r="J32" s="118">
        <v>20432</v>
      </c>
      <c r="K32" s="6" t="s">
        <v>36</v>
      </c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</row>
    <row r="33" spans="1:38" ht="17.25" customHeight="1">
      <c r="A33" s="7" t="s">
        <v>148</v>
      </c>
      <c r="B33" s="118">
        <v>53584629</v>
      </c>
      <c r="C33" s="118">
        <v>386313</v>
      </c>
      <c r="D33" s="118">
        <v>8339985</v>
      </c>
      <c r="E33" s="118">
        <v>7396761</v>
      </c>
      <c r="F33" s="118">
        <v>488670</v>
      </c>
      <c r="G33" s="118">
        <v>240008</v>
      </c>
      <c r="H33" s="118">
        <v>87392</v>
      </c>
      <c r="I33" s="118">
        <v>86500</v>
      </c>
      <c r="J33" s="118">
        <v>40654</v>
      </c>
      <c r="K33" s="6" t="s">
        <v>147</v>
      </c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</row>
    <row r="34" spans="1:38" ht="17.25" customHeight="1">
      <c r="A34" s="7" t="s">
        <v>146</v>
      </c>
      <c r="B34" s="118">
        <v>33680890</v>
      </c>
      <c r="C34" s="118">
        <v>314182</v>
      </c>
      <c r="D34" s="118">
        <v>2642477</v>
      </c>
      <c r="E34" s="118">
        <v>2029176</v>
      </c>
      <c r="F34" s="118">
        <v>353017</v>
      </c>
      <c r="G34" s="118">
        <v>185708</v>
      </c>
      <c r="H34" s="118">
        <v>32933</v>
      </c>
      <c r="I34" s="118">
        <v>12444</v>
      </c>
      <c r="J34" s="118">
        <v>29199</v>
      </c>
      <c r="K34" s="6" t="s">
        <v>145</v>
      </c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</row>
    <row r="35" spans="1:38" ht="17.25" customHeight="1">
      <c r="A35" s="7" t="s">
        <v>144</v>
      </c>
      <c r="B35" s="118">
        <v>22897901</v>
      </c>
      <c r="C35" s="118">
        <v>248867</v>
      </c>
      <c r="D35" s="118">
        <v>2672462</v>
      </c>
      <c r="E35" s="118">
        <v>2215829</v>
      </c>
      <c r="F35" s="118">
        <v>238582</v>
      </c>
      <c r="G35" s="118">
        <v>160543</v>
      </c>
      <c r="H35" s="118">
        <v>33811</v>
      </c>
      <c r="I35" s="118">
        <v>9653</v>
      </c>
      <c r="J35" s="118">
        <v>14044</v>
      </c>
      <c r="K35" s="6" t="s">
        <v>143</v>
      </c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</row>
    <row r="36" spans="1:38" ht="17.25" customHeight="1">
      <c r="A36" s="7" t="s">
        <v>142</v>
      </c>
      <c r="B36" s="118">
        <v>29201916</v>
      </c>
      <c r="C36" s="118">
        <v>281333</v>
      </c>
      <c r="D36" s="118">
        <v>2537812</v>
      </c>
      <c r="E36" s="118">
        <v>1927592</v>
      </c>
      <c r="F36" s="118">
        <v>340216</v>
      </c>
      <c r="G36" s="118">
        <v>164912</v>
      </c>
      <c r="H36" s="118">
        <v>28968</v>
      </c>
      <c r="I36" s="118">
        <v>46992</v>
      </c>
      <c r="J36" s="118">
        <v>29132</v>
      </c>
      <c r="K36" s="6" t="s">
        <v>141</v>
      </c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4"/>
      <c r="AI36" s="24"/>
      <c r="AJ36" s="24"/>
      <c r="AK36" s="24"/>
      <c r="AL36" s="24"/>
    </row>
    <row r="37" spans="1:38" ht="17.25" customHeight="1">
      <c r="A37" s="5" t="s">
        <v>140</v>
      </c>
      <c r="B37" s="119">
        <v>74451164</v>
      </c>
      <c r="C37" s="119">
        <v>443317</v>
      </c>
      <c r="D37" s="119">
        <v>8611494</v>
      </c>
      <c r="E37" s="119">
        <v>7132930</v>
      </c>
      <c r="F37" s="119">
        <v>732827</v>
      </c>
      <c r="G37" s="119">
        <v>533629</v>
      </c>
      <c r="H37" s="119">
        <v>118622</v>
      </c>
      <c r="I37" s="119">
        <v>37469</v>
      </c>
      <c r="J37" s="119">
        <v>56017</v>
      </c>
      <c r="K37" s="4" t="s">
        <v>139</v>
      </c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</row>
    <row r="38" spans="1:38" ht="17.25" customHeight="1">
      <c r="A38" s="7" t="s">
        <v>138</v>
      </c>
      <c r="B38" s="118">
        <v>15329194</v>
      </c>
      <c r="C38" s="118">
        <v>167402</v>
      </c>
      <c r="D38" s="118">
        <v>2889826</v>
      </c>
      <c r="E38" s="118">
        <v>2575335</v>
      </c>
      <c r="F38" s="118">
        <v>201010</v>
      </c>
      <c r="G38" s="118">
        <v>97753</v>
      </c>
      <c r="H38" s="118">
        <v>3847</v>
      </c>
      <c r="I38" s="118">
        <v>11066</v>
      </c>
      <c r="J38" s="118">
        <v>815</v>
      </c>
      <c r="K38" s="6" t="s">
        <v>137</v>
      </c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</row>
    <row r="39" spans="1:38" ht="17.25" customHeight="1">
      <c r="A39" s="7" t="s">
        <v>136</v>
      </c>
      <c r="B39" s="118">
        <v>8717506</v>
      </c>
      <c r="C39" s="118">
        <v>134464</v>
      </c>
      <c r="D39" s="118">
        <v>1277243</v>
      </c>
      <c r="E39" s="118">
        <v>1045295</v>
      </c>
      <c r="F39" s="118">
        <v>136073</v>
      </c>
      <c r="G39" s="118">
        <v>70932</v>
      </c>
      <c r="H39" s="118">
        <v>2000</v>
      </c>
      <c r="I39" s="118">
        <v>22141</v>
      </c>
      <c r="J39" s="118">
        <v>802</v>
      </c>
      <c r="K39" s="6" t="s">
        <v>135</v>
      </c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</row>
    <row r="40" spans="1:38" ht="17.25" customHeight="1">
      <c r="A40" s="7" t="s">
        <v>134</v>
      </c>
      <c r="B40" s="118">
        <v>3493391</v>
      </c>
      <c r="C40" s="118">
        <v>71866</v>
      </c>
      <c r="D40" s="118">
        <v>730996</v>
      </c>
      <c r="E40" s="118">
        <v>659050</v>
      </c>
      <c r="F40" s="118">
        <v>39198</v>
      </c>
      <c r="G40" s="118">
        <v>30657</v>
      </c>
      <c r="H40" s="118">
        <v>1118</v>
      </c>
      <c r="I40" s="118">
        <v>355</v>
      </c>
      <c r="J40" s="118">
        <v>618</v>
      </c>
      <c r="K40" s="6" t="s">
        <v>133</v>
      </c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</row>
    <row r="41" spans="1:38" ht="17.25" customHeight="1">
      <c r="A41" s="5" t="s">
        <v>132</v>
      </c>
      <c r="B41" s="119">
        <v>6396582</v>
      </c>
      <c r="C41" s="119">
        <v>91726</v>
      </c>
      <c r="D41" s="119">
        <v>1030182</v>
      </c>
      <c r="E41" s="119">
        <v>901376</v>
      </c>
      <c r="F41" s="119">
        <v>58557</v>
      </c>
      <c r="G41" s="119">
        <v>35704</v>
      </c>
      <c r="H41" s="119">
        <v>6837</v>
      </c>
      <c r="I41" s="119">
        <v>20351</v>
      </c>
      <c r="J41" s="119">
        <v>7357</v>
      </c>
      <c r="K41" s="4" t="s">
        <v>131</v>
      </c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</row>
    <row r="42" spans="1:38" ht="17.25" customHeight="1">
      <c r="A42" s="9" t="s">
        <v>130</v>
      </c>
      <c r="B42" s="117">
        <v>8404677</v>
      </c>
      <c r="C42" s="117">
        <v>78305</v>
      </c>
      <c r="D42" s="117">
        <v>1432888</v>
      </c>
      <c r="E42" s="117">
        <v>1335053</v>
      </c>
      <c r="F42" s="117">
        <v>57741</v>
      </c>
      <c r="G42" s="117">
        <v>31754</v>
      </c>
      <c r="H42" s="117">
        <v>497</v>
      </c>
      <c r="I42" s="117">
        <v>7160</v>
      </c>
      <c r="J42" s="117">
        <v>683</v>
      </c>
      <c r="K42" s="8" t="s">
        <v>129</v>
      </c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</row>
    <row r="43" spans="1:38" ht="17.25" customHeight="1">
      <c r="A43" s="7" t="s">
        <v>128</v>
      </c>
      <c r="B43" s="118">
        <v>1613061</v>
      </c>
      <c r="C43" s="118">
        <v>19014</v>
      </c>
      <c r="D43" s="118">
        <v>526192</v>
      </c>
      <c r="E43" s="118">
        <v>512433</v>
      </c>
      <c r="F43" s="118">
        <v>4894</v>
      </c>
      <c r="G43" s="118">
        <v>8233</v>
      </c>
      <c r="H43" s="118">
        <v>19</v>
      </c>
      <c r="I43" s="118">
        <v>154</v>
      </c>
      <c r="J43" s="118">
        <v>459</v>
      </c>
      <c r="K43" s="6" t="s">
        <v>127</v>
      </c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</row>
    <row r="44" spans="1:38" ht="17.25" customHeight="1">
      <c r="A44" s="7" t="s">
        <v>126</v>
      </c>
      <c r="B44" s="118">
        <v>4473632</v>
      </c>
      <c r="C44" s="118">
        <v>53765</v>
      </c>
      <c r="D44" s="118">
        <v>778287</v>
      </c>
      <c r="E44" s="118">
        <v>713100</v>
      </c>
      <c r="F44" s="118">
        <v>27088</v>
      </c>
      <c r="G44" s="118">
        <v>29787</v>
      </c>
      <c r="H44" s="118">
        <v>2235</v>
      </c>
      <c r="I44" s="118">
        <v>5734</v>
      </c>
      <c r="J44" s="118">
        <v>343</v>
      </c>
      <c r="K44" s="6" t="s">
        <v>125</v>
      </c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</row>
    <row r="45" spans="1:38" ht="17.25" customHeight="1">
      <c r="A45" s="7" t="s">
        <v>124</v>
      </c>
      <c r="B45" s="118">
        <v>2543219</v>
      </c>
      <c r="C45" s="118">
        <v>38811</v>
      </c>
      <c r="D45" s="118">
        <v>530296</v>
      </c>
      <c r="E45" s="118">
        <v>478783</v>
      </c>
      <c r="F45" s="118">
        <v>22312</v>
      </c>
      <c r="G45" s="118">
        <v>21197</v>
      </c>
      <c r="H45" s="118">
        <v>2096</v>
      </c>
      <c r="I45" s="118">
        <v>5491</v>
      </c>
      <c r="J45" s="118">
        <v>417</v>
      </c>
      <c r="K45" s="6" t="s">
        <v>123</v>
      </c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</row>
    <row r="46" spans="1:38" ht="17.25" customHeight="1">
      <c r="A46" s="7" t="s">
        <v>122</v>
      </c>
      <c r="B46" s="118">
        <v>4525271</v>
      </c>
      <c r="C46" s="118">
        <v>50057</v>
      </c>
      <c r="D46" s="118">
        <v>1013309</v>
      </c>
      <c r="E46" s="118">
        <v>934451</v>
      </c>
      <c r="F46" s="118">
        <v>62002</v>
      </c>
      <c r="G46" s="118">
        <v>15547</v>
      </c>
      <c r="H46" s="118">
        <v>317</v>
      </c>
      <c r="I46" s="118">
        <v>296</v>
      </c>
      <c r="J46" s="118">
        <v>696</v>
      </c>
      <c r="K46" s="6" t="s">
        <v>121</v>
      </c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</row>
    <row r="47" spans="1:38" ht="17.25" customHeight="1">
      <c r="A47" s="7" t="s">
        <v>120</v>
      </c>
      <c r="B47" s="118">
        <v>1569382</v>
      </c>
      <c r="C47" s="118">
        <v>13957</v>
      </c>
      <c r="D47" s="118">
        <v>990323</v>
      </c>
      <c r="E47" s="118">
        <v>964521</v>
      </c>
      <c r="F47" s="118">
        <v>7697</v>
      </c>
      <c r="G47" s="118">
        <v>17457</v>
      </c>
      <c r="H47" s="118">
        <v>402</v>
      </c>
      <c r="I47" s="118">
        <v>85</v>
      </c>
      <c r="J47" s="118">
        <v>161</v>
      </c>
      <c r="K47" s="6" t="s">
        <v>119</v>
      </c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</row>
    <row r="48" spans="1:38" ht="17.25" customHeight="1">
      <c r="A48" s="7" t="s">
        <v>118</v>
      </c>
      <c r="B48" s="118">
        <v>7343434</v>
      </c>
      <c r="C48" s="118">
        <v>85160</v>
      </c>
      <c r="D48" s="118">
        <v>1212361</v>
      </c>
      <c r="E48" s="118">
        <v>1094392</v>
      </c>
      <c r="F48" s="118">
        <v>78137</v>
      </c>
      <c r="G48" s="118">
        <v>34798</v>
      </c>
      <c r="H48" s="118">
        <v>3476</v>
      </c>
      <c r="I48" s="118">
        <v>808</v>
      </c>
      <c r="J48" s="118">
        <v>750</v>
      </c>
      <c r="K48" s="6" t="s">
        <v>117</v>
      </c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</row>
    <row r="49" spans="1:38" ht="17.25" customHeight="1">
      <c r="A49" s="7" t="s">
        <v>116</v>
      </c>
      <c r="B49" s="118">
        <v>764695</v>
      </c>
      <c r="C49" s="118">
        <v>18645</v>
      </c>
      <c r="D49" s="118">
        <v>344670</v>
      </c>
      <c r="E49" s="118">
        <v>323969</v>
      </c>
      <c r="F49" s="118">
        <v>7684</v>
      </c>
      <c r="G49" s="118">
        <v>12539</v>
      </c>
      <c r="H49" s="118">
        <v>102</v>
      </c>
      <c r="I49" s="118">
        <v>277</v>
      </c>
      <c r="J49" s="118">
        <v>99</v>
      </c>
      <c r="K49" s="6" t="s">
        <v>115</v>
      </c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</row>
    <row r="50" spans="1:38" ht="17.25" customHeight="1">
      <c r="A50" s="5" t="s">
        <v>114</v>
      </c>
      <c r="B50" s="119">
        <v>4478422</v>
      </c>
      <c r="C50" s="119">
        <v>57661</v>
      </c>
      <c r="D50" s="119">
        <v>1132935</v>
      </c>
      <c r="E50" s="119">
        <v>1051484</v>
      </c>
      <c r="F50" s="119">
        <v>39093</v>
      </c>
      <c r="G50" s="119">
        <v>40009</v>
      </c>
      <c r="H50" s="119">
        <v>230</v>
      </c>
      <c r="I50" s="119">
        <v>1464</v>
      </c>
      <c r="J50" s="119">
        <v>655</v>
      </c>
      <c r="K50" s="4" t="s">
        <v>113</v>
      </c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</row>
    <row r="51" spans="1:38" s="1" customFormat="1" ht="17.25" customHeight="1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</row>
    <row r="52" spans="1:38" ht="17.25" customHeight="1"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</row>
    <row r="53" spans="1:38" ht="17.25" customHeight="1"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</row>
    <row r="54" spans="1:38" ht="17.25" customHeight="1"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</row>
    <row r="55" spans="1:38" ht="17.25" customHeight="1"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</row>
    <row r="56" spans="1:38" ht="17.25" customHeight="1"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</row>
    <row r="57" spans="1:38" ht="17.25" customHeight="1"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</row>
    <row r="58" spans="1:38" ht="17.25" customHeight="1"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</row>
    <row r="59" spans="1:38" ht="17.25" customHeight="1"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</row>
    <row r="60" spans="1:38" ht="17.25" customHeight="1"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</row>
    <row r="61" spans="1:38" ht="17.25" customHeight="1"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</row>
    <row r="62" spans="1:38" ht="17.25" customHeight="1"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</row>
    <row r="63" spans="1:38" ht="17.25" customHeight="1">
      <c r="A63" s="56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</row>
    <row r="64" spans="1:38" ht="17.25" customHeight="1">
      <c r="A64" s="56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</row>
    <row r="65" spans="2:38" s="56" customFormat="1" ht="17.25" customHeight="1"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</row>
    <row r="66" spans="2:38" s="56" customFormat="1" ht="17.25" customHeight="1"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</row>
    <row r="67" spans="2:38" s="56" customFormat="1" ht="17.25" customHeight="1"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</row>
    <row r="68" spans="2:38" s="56" customFormat="1" ht="17.25" customHeight="1"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</row>
    <row r="69" spans="2:38" s="56" customFormat="1" ht="17.25" customHeight="1"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</row>
    <row r="70" spans="2:38" s="56" customFormat="1" ht="17.25" customHeight="1"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</row>
    <row r="71" spans="2:38" s="56" customFormat="1" ht="17.25" customHeight="1"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</row>
    <row r="72" spans="2:38" s="56" customFormat="1" ht="17.25" customHeight="1"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</row>
    <row r="73" spans="2:38" s="56" customFormat="1" ht="17.25" customHeight="1"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</row>
    <row r="74" spans="2:38" s="56" customFormat="1" ht="17.25" customHeight="1"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</row>
    <row r="75" spans="2:38" s="56" customFormat="1" ht="17.25" customHeight="1"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</row>
    <row r="76" spans="2:38" s="56" customFormat="1" ht="17.25" customHeight="1"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</row>
    <row r="77" spans="2:38" s="56" customFormat="1" ht="17.25" customHeight="1"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</row>
    <row r="78" spans="2:38" s="56" customFormat="1" ht="17.25" customHeight="1"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</row>
    <row r="79" spans="2:38" s="56" customFormat="1" ht="17.25" customHeight="1"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</row>
    <row r="80" spans="2:38" s="56" customFormat="1" ht="17.25" customHeight="1"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</row>
    <row r="81" spans="2:38" s="56" customFormat="1" ht="17.25" customHeight="1"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</row>
    <row r="82" spans="2:38" s="56" customFormat="1" ht="17.25" customHeight="1"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</row>
    <row r="83" spans="2:38" s="56" customFormat="1" ht="17.25" customHeight="1"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</row>
    <row r="84" spans="2:38" s="56" customFormat="1" ht="17.25" customHeight="1"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</row>
    <row r="85" spans="2:38" s="56" customFormat="1" ht="17.25" customHeight="1"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</row>
    <row r="86" spans="2:38" s="56" customFormat="1" ht="17.25" customHeight="1"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</row>
    <row r="87" spans="2:38" s="56" customFormat="1" ht="17.25" customHeight="1"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</row>
    <row r="88" spans="2:38" s="56" customFormat="1" ht="17.25" customHeight="1"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</row>
    <row r="89" spans="2:38" s="56" customFormat="1" ht="17.25" customHeight="1"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</row>
    <row r="90" spans="2:38" s="56" customFormat="1" ht="17.25" customHeight="1"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</row>
    <row r="91" spans="2:38" s="56" customFormat="1" ht="17.25" customHeight="1"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</row>
    <row r="92" spans="2:38" s="56" customFormat="1" ht="17.25" customHeight="1"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</row>
    <row r="93" spans="2:38" s="56" customFormat="1" ht="17.25" customHeight="1"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</row>
    <row r="94" spans="2:38" s="56" customFormat="1" ht="17.25" customHeight="1"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</row>
    <row r="95" spans="2:38" s="56" customFormat="1" ht="17.25" customHeight="1"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</row>
    <row r="96" spans="2:38" s="56" customFormat="1" ht="17.25" customHeight="1"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</row>
    <row r="97" spans="2:38" s="56" customFormat="1" ht="17.25" customHeight="1"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</row>
    <row r="98" spans="2:38" s="56" customFormat="1" ht="17.25" customHeight="1"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</row>
    <row r="99" spans="2:38" s="56" customFormat="1" ht="17.25" customHeight="1"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</row>
    <row r="100" spans="2:38" s="56" customFormat="1" ht="17.25" customHeight="1"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</row>
    <row r="101" spans="2:38" s="56" customFormat="1" ht="17.25" customHeight="1"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</row>
    <row r="102" spans="2:38" s="56" customFormat="1" ht="17.25" customHeight="1"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</row>
    <row r="103" spans="2:38" s="56" customFormat="1" ht="17.25" customHeight="1"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</row>
    <row r="104" spans="2:38" s="56" customFormat="1" ht="17.25" customHeight="1"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</row>
    <row r="105" spans="2:38" s="56" customFormat="1" ht="17.25" customHeight="1"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</row>
    <row r="106" spans="2:38" s="56" customFormat="1" ht="17.25" customHeight="1"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</row>
    <row r="107" spans="2:38" s="56" customFormat="1" ht="17.25" customHeight="1"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</row>
    <row r="108" spans="2:38" s="56" customFormat="1" ht="17.25" customHeight="1"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</row>
    <row r="109" spans="2:38" s="56" customFormat="1" ht="17.25" customHeight="1"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</row>
    <row r="110" spans="2:38" s="56" customFormat="1" ht="17.25" customHeight="1"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</row>
    <row r="111" spans="2:38" s="56" customFormat="1" ht="17.25" customHeight="1"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</row>
    <row r="112" spans="2:38" s="56" customFormat="1" ht="17.25" customHeight="1"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</row>
    <row r="113" spans="2:38" s="56" customFormat="1" ht="17.25" customHeight="1"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</row>
    <row r="114" spans="2:38" s="56" customFormat="1" ht="17.25" customHeight="1"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</row>
    <row r="115" spans="2:38" s="56" customFormat="1" ht="17.25" customHeight="1"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</row>
    <row r="116" spans="2:38" s="56" customFormat="1" ht="17.25" customHeight="1"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</row>
    <row r="117" spans="2:38" s="56" customFormat="1" ht="17.25" customHeight="1"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</row>
    <row r="118" spans="2:38" s="56" customFormat="1" ht="17.25" customHeight="1"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</row>
    <row r="119" spans="2:38" s="56" customFormat="1" ht="17.25" customHeight="1"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</row>
    <row r="120" spans="2:38" s="56" customFormat="1" ht="17.25" customHeight="1"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</row>
    <row r="121" spans="2:38" s="56" customFormat="1" ht="17.25" customHeight="1"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</row>
    <row r="122" spans="2:38" s="56" customFormat="1" ht="17.25" customHeight="1"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</row>
    <row r="123" spans="2:38" s="56" customFormat="1" ht="17.25" customHeight="1"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</row>
    <row r="124" spans="2:38" s="56" customFormat="1" ht="17.25" customHeight="1"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</row>
    <row r="125" spans="2:38" s="56" customFormat="1" ht="17.25" customHeight="1"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</row>
    <row r="126" spans="2:38" s="56" customFormat="1" ht="17.25" customHeight="1"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</row>
    <row r="127" spans="2:38" s="56" customFormat="1" ht="17.25" customHeight="1"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</row>
    <row r="128" spans="2:38" s="56" customFormat="1" ht="17.25" customHeight="1"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</row>
    <row r="129" spans="2:38" s="56" customFormat="1" ht="17.25" customHeight="1"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</row>
    <row r="130" spans="2:38" s="56" customFormat="1" ht="17.25" customHeight="1"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</row>
    <row r="131" spans="2:38" s="56" customFormat="1" ht="17.25" customHeight="1"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</row>
    <row r="132" spans="2:38" s="56" customFormat="1" ht="17.25" customHeight="1"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</row>
    <row r="133" spans="2:38" s="56" customFormat="1" ht="17.25" customHeight="1"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</row>
    <row r="134" spans="2:38" s="56" customFormat="1" ht="17.25" customHeight="1"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</row>
    <row r="135" spans="2:38" s="56" customFormat="1" ht="17.25" customHeight="1"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</row>
    <row r="136" spans="2:38" s="56" customFormat="1" ht="17.25" customHeight="1"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</row>
    <row r="137" spans="2:38" s="56" customFormat="1" ht="17.25" customHeight="1"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</row>
    <row r="138" spans="2:38" s="56" customFormat="1" ht="17.25" customHeight="1"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</row>
    <row r="139" spans="2:38" s="56" customFormat="1" ht="17.25" customHeight="1"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</row>
    <row r="140" spans="2:38" s="56" customFormat="1" ht="17.25" customHeight="1"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</row>
    <row r="141" spans="2:38" s="56" customFormat="1" ht="17.25" customHeight="1"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</row>
    <row r="142" spans="2:38" s="56" customFormat="1" ht="17.25" customHeight="1"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</row>
    <row r="143" spans="2:38" s="56" customFormat="1" ht="17.25" customHeight="1"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</row>
    <row r="144" spans="2:38" s="56" customFormat="1" ht="17.25" customHeight="1"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</row>
    <row r="145" spans="2:38" s="56" customFormat="1" ht="17.25" customHeight="1"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</row>
    <row r="146" spans="2:38" s="56" customFormat="1" ht="17.25" customHeight="1"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</row>
    <row r="147" spans="2:38" s="56" customFormat="1" ht="17.25" customHeight="1"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</row>
    <row r="148" spans="2:38" s="56" customFormat="1" ht="17.25" customHeight="1"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</row>
    <row r="149" spans="2:38" s="56" customFormat="1" ht="17.25" customHeight="1"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</row>
    <row r="150" spans="2:38" s="56" customFormat="1" ht="17.25" customHeight="1"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</row>
    <row r="151" spans="2:38" s="56" customFormat="1" ht="17.25" customHeight="1"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</row>
    <row r="152" spans="2:38" s="56" customFormat="1" ht="17.25" customHeight="1"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</row>
    <row r="153" spans="2:38" s="56" customFormat="1" ht="17.25" customHeight="1"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</row>
    <row r="154" spans="2:38" s="56" customFormat="1" ht="17.25" customHeight="1"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</row>
    <row r="155" spans="2:38" s="56" customFormat="1" ht="17.25" customHeight="1"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</row>
    <row r="156" spans="2:38" s="56" customFormat="1" ht="17.25" customHeight="1"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</row>
    <row r="157" spans="2:38" s="56" customFormat="1" ht="17.25" customHeight="1"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</row>
    <row r="158" spans="2:38" s="56" customFormat="1" ht="17.25" customHeight="1"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</row>
    <row r="159" spans="2:38" s="56" customFormat="1" ht="17.25" customHeight="1"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</row>
    <row r="160" spans="2:38" s="56" customFormat="1" ht="17.25" customHeight="1"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</row>
    <row r="161" spans="2:38" s="56" customFormat="1" ht="17.25" customHeight="1"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</row>
    <row r="162" spans="2:38" s="56" customFormat="1" ht="17.25" customHeight="1"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</row>
    <row r="163" spans="2:38" s="56" customFormat="1" ht="17.25" customHeight="1"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</row>
    <row r="164" spans="2:38" s="56" customFormat="1" ht="17.25" customHeight="1"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</row>
    <row r="165" spans="2:38" s="56" customFormat="1" ht="17.25" customHeight="1"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</row>
    <row r="166" spans="2:38" s="56" customFormat="1" ht="17.25" customHeight="1"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</row>
    <row r="167" spans="2:38" s="56" customFormat="1" ht="17.25" customHeight="1"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</row>
    <row r="168" spans="2:38" s="56" customFormat="1" ht="17.25" customHeight="1"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</row>
    <row r="169" spans="2:38" s="56" customFormat="1" ht="17.25" customHeight="1"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</row>
    <row r="170" spans="2:38" s="56" customFormat="1" ht="17.25" customHeight="1"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24"/>
    </row>
    <row r="171" spans="2:38" s="56" customFormat="1" ht="17.25" customHeight="1"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24"/>
    </row>
    <row r="172" spans="2:38" s="56" customFormat="1" ht="17.25" customHeight="1"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24"/>
    </row>
    <row r="173" spans="2:38" s="56" customFormat="1" ht="17.25" customHeight="1"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</row>
    <row r="174" spans="2:38" s="56" customFormat="1" ht="17.25" customHeight="1"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</row>
    <row r="175" spans="2:38" s="56" customFormat="1" ht="17.25" customHeight="1"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24"/>
    </row>
    <row r="176" spans="2:38" s="56" customFormat="1" ht="17.25" customHeight="1"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</row>
    <row r="177" spans="2:38" s="56" customFormat="1" ht="17.25" customHeight="1"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</row>
    <row r="178" spans="2:38" s="56" customFormat="1" ht="17.25" customHeight="1"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</row>
    <row r="179" spans="2:38" s="56" customFormat="1" ht="17.25" customHeight="1"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</row>
    <row r="180" spans="2:38" s="56" customFormat="1" ht="17.25" customHeight="1"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</row>
    <row r="181" spans="2:38" s="56" customFormat="1" ht="17.25" customHeight="1"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</row>
    <row r="182" spans="2:38" s="56" customFormat="1" ht="17.25" customHeight="1"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</row>
    <row r="183" spans="2:38" s="56" customFormat="1" ht="17.25" customHeight="1"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</row>
    <row r="184" spans="2:38" s="56" customFormat="1" ht="17.25" customHeight="1"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</row>
    <row r="185" spans="2:38" s="56" customFormat="1" ht="17.25" customHeight="1"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</row>
    <row r="186" spans="2:38" s="56" customFormat="1" ht="17.25" customHeight="1"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</row>
    <row r="187" spans="2:38" s="56" customFormat="1" ht="17.25" customHeight="1"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</row>
    <row r="188" spans="2:38" s="56" customFormat="1" ht="17.25" customHeight="1"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</row>
    <row r="189" spans="2:38" s="56" customFormat="1" ht="17.25" customHeight="1"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</row>
    <row r="190" spans="2:38" s="56" customFormat="1" ht="17.25" customHeight="1"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</row>
    <row r="191" spans="2:38" s="56" customFormat="1" ht="17.25" customHeight="1"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</row>
    <row r="192" spans="2:38" s="56" customFormat="1" ht="17.25" customHeight="1"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</row>
    <row r="193" spans="2:38" s="56" customFormat="1" ht="17.25" customHeight="1"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</row>
    <row r="194" spans="2:38" s="56" customFormat="1" ht="17.25" customHeight="1"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</row>
    <row r="195" spans="2:38" s="56" customFormat="1" ht="17.25" customHeight="1"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</row>
    <row r="196" spans="2:38" s="56" customFormat="1" ht="17.25" customHeight="1"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</row>
    <row r="197" spans="2:38" s="56" customFormat="1" ht="17.25" customHeight="1"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</row>
    <row r="198" spans="2:38" s="56" customFormat="1" ht="17.25" customHeight="1"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</row>
    <row r="199" spans="2:38" s="56" customFormat="1" ht="17.25" customHeight="1"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</row>
    <row r="200" spans="2:38" s="56" customFormat="1" ht="17.25" customHeight="1"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</row>
    <row r="201" spans="2:38" s="56" customFormat="1" ht="17.25" customHeight="1"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</row>
    <row r="202" spans="2:38" s="56" customFormat="1" ht="17.25" customHeight="1"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</row>
    <row r="203" spans="2:38" s="56" customFormat="1" ht="17.25" customHeight="1"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</row>
    <row r="204" spans="2:38" s="56" customFormat="1" ht="17.25" customHeight="1"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</row>
    <row r="205" spans="2:38" s="56" customFormat="1" ht="17.25" customHeight="1"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</row>
    <row r="206" spans="2:38" s="56" customFormat="1" ht="17.25" customHeight="1"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</row>
    <row r="207" spans="2:38" s="56" customFormat="1" ht="17.25" customHeight="1"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</row>
    <row r="208" spans="2:38" s="56" customFormat="1" ht="17.25" customHeight="1"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</row>
    <row r="209" spans="2:38" s="56" customFormat="1" ht="17.25" customHeight="1"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</row>
    <row r="210" spans="2:38" s="56" customFormat="1" ht="17.25" customHeight="1"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</row>
    <row r="211" spans="2:38" s="56" customFormat="1" ht="17.25" customHeight="1"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</row>
    <row r="212" spans="2:38" s="56" customFormat="1" ht="17.25" customHeight="1"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</row>
    <row r="213" spans="2:38" s="56" customFormat="1" ht="17.25" customHeight="1"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</row>
    <row r="214" spans="2:38" s="56" customFormat="1" ht="17.25" customHeight="1"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</row>
    <row r="215" spans="2:38" s="56" customFormat="1" ht="17.25" customHeight="1"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</row>
    <row r="216" spans="2:38" s="56" customFormat="1" ht="17.25" customHeight="1"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</row>
    <row r="217" spans="2:38" s="56" customFormat="1" ht="17.25" customHeight="1"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</row>
    <row r="218" spans="2:38" s="56" customFormat="1" ht="17.25" customHeight="1"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</row>
    <row r="219" spans="2:38" s="56" customFormat="1" ht="17.25" customHeight="1"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</row>
    <row r="220" spans="2:38" s="56" customFormat="1" ht="17.25" customHeight="1"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</row>
    <row r="221" spans="2:38" s="56" customFormat="1" ht="17.25" customHeight="1"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</row>
    <row r="222" spans="2:38" s="56" customFormat="1" ht="17.25" customHeight="1"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</row>
    <row r="223" spans="2:38" s="56" customFormat="1" ht="17.25" customHeight="1"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</row>
    <row r="224" spans="2:38" s="56" customFormat="1" ht="17.25" customHeight="1"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</row>
    <row r="225" spans="2:38" s="56" customFormat="1" ht="17.25" customHeight="1"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</row>
    <row r="226" spans="2:38" s="56" customFormat="1" ht="17.25" customHeight="1"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</row>
    <row r="227" spans="2:38" s="56" customFormat="1" ht="17.25" customHeight="1"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</row>
    <row r="228" spans="2:38" s="56" customFormat="1" ht="17.25" customHeight="1"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</row>
    <row r="229" spans="2:38" s="56" customFormat="1" ht="17.25" customHeight="1"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</row>
    <row r="230" spans="2:38" s="56" customFormat="1" ht="17.25" customHeight="1"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</row>
    <row r="231" spans="2:38" s="56" customFormat="1" ht="17.25" customHeight="1"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</row>
    <row r="232" spans="2:38" s="56" customFormat="1" ht="17.25" customHeight="1"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</row>
    <row r="233" spans="2:38" s="56" customFormat="1" ht="17.25" customHeight="1"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</row>
    <row r="234" spans="2:38" s="56" customFormat="1" ht="17.25" customHeight="1"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</row>
    <row r="235" spans="2:38" s="56" customFormat="1" ht="17.25" customHeight="1"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</row>
    <row r="236" spans="2:38" s="56" customFormat="1" ht="17.25" customHeight="1"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</row>
    <row r="237" spans="2:38" s="56" customFormat="1" ht="17.25" customHeight="1"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</row>
    <row r="238" spans="2:38" s="56" customFormat="1" ht="17.25" customHeight="1"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</row>
    <row r="239" spans="2:38" s="56" customFormat="1" ht="17.25" customHeight="1"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</row>
    <row r="240" spans="2:38" s="56" customFormat="1" ht="17.25" customHeight="1"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</row>
    <row r="241" spans="2:38" s="56" customFormat="1" ht="17.25" customHeight="1"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</row>
    <row r="242" spans="2:38" s="56" customFormat="1" ht="17.25" customHeight="1"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</row>
    <row r="243" spans="2:38" s="56" customFormat="1" ht="17.25" customHeight="1"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</row>
    <row r="244" spans="2:38" s="56" customFormat="1" ht="17.25" customHeight="1"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</row>
    <row r="245" spans="2:38" s="56" customFormat="1" ht="17.25" customHeight="1"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</row>
    <row r="246" spans="2:38" s="56" customFormat="1" ht="17.25" customHeight="1"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</row>
    <row r="247" spans="2:38" s="56" customFormat="1" ht="17.25" customHeight="1"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</row>
    <row r="248" spans="2:38" s="56" customFormat="1" ht="17.25" customHeight="1"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</row>
    <row r="249" spans="2:38" s="56" customFormat="1" ht="17.25" customHeight="1"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</row>
    <row r="250" spans="2:38" s="56" customFormat="1" ht="17.25" customHeight="1"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</row>
    <row r="251" spans="2:38" s="56" customFormat="1" ht="17.25" customHeight="1"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</row>
    <row r="252" spans="2:38" s="56" customFormat="1" ht="17.25" customHeight="1"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</row>
    <row r="253" spans="2:38" s="56" customFormat="1" ht="17.25" customHeight="1"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</row>
    <row r="254" spans="2:38" s="56" customFormat="1" ht="17.25" customHeight="1"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</row>
    <row r="255" spans="2:38" s="56" customFormat="1" ht="17.25" customHeight="1"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</row>
    <row r="256" spans="2:38" s="56" customFormat="1" ht="17.25" customHeight="1"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</row>
    <row r="257" spans="2:38" s="56" customFormat="1" ht="17.25" customHeight="1"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</row>
    <row r="258" spans="2:38" s="56" customFormat="1" ht="17.25" customHeight="1"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</row>
    <row r="259" spans="2:38" s="56" customFormat="1" ht="17.25" customHeight="1"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</row>
    <row r="260" spans="2:38" s="56" customFormat="1" ht="17.25" customHeight="1"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</row>
    <row r="261" spans="2:38" s="56" customFormat="1" ht="17.25" customHeight="1"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</row>
  </sheetData>
  <mergeCells count="7">
    <mergeCell ref="J4:K4"/>
    <mergeCell ref="A5:A8"/>
    <mergeCell ref="B5:B8"/>
    <mergeCell ref="E5:J5"/>
    <mergeCell ref="K5:K8"/>
    <mergeCell ref="C6:C7"/>
    <mergeCell ref="D6:D7"/>
  </mergeCells>
  <phoneticPr fontId="2"/>
  <pageMargins left="0.39370078740157483" right="0" top="0" bottom="0" header="0" footer="0"/>
  <pageSetup paperSize="9" scale="95" orientation="portrait" horizontalDpi="300" verticalDpi="300" r:id="rId1"/>
  <headerFooter alignWithMargins="0"/>
  <colBreaks count="1" manualBreakCount="1">
    <brk id="5" min="1" max="49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4" tint="0.39997558519241921"/>
  </sheetPr>
  <dimension ref="A2:BR51"/>
  <sheetViews>
    <sheetView view="pageBreakPreview" zoomScale="60" zoomScaleNormal="75" workbookViewId="0">
      <selection sqref="A1:XFD1048576"/>
    </sheetView>
  </sheetViews>
  <sheetFormatPr defaultRowHeight="17.25" customHeight="1"/>
  <cols>
    <col min="1" max="1" width="12.875" style="104" customWidth="1"/>
    <col min="2" max="12" width="14.5" style="24" customWidth="1"/>
    <col min="13" max="13" width="2.5" style="24" customWidth="1"/>
    <col min="14" max="17" width="8.75" style="25"/>
    <col min="18" max="256" width="8.75" style="24"/>
    <col min="257" max="257" width="12.875" style="24" customWidth="1"/>
    <col min="258" max="268" width="14.5" style="24" customWidth="1"/>
    <col min="269" max="269" width="2.5" style="24" customWidth="1"/>
    <col min="270" max="512" width="8.75" style="24"/>
    <col min="513" max="513" width="12.875" style="24" customWidth="1"/>
    <col min="514" max="524" width="14.5" style="24" customWidth="1"/>
    <col min="525" max="525" width="2.5" style="24" customWidth="1"/>
    <col min="526" max="768" width="8.75" style="24"/>
    <col min="769" max="769" width="12.875" style="24" customWidth="1"/>
    <col min="770" max="780" width="14.5" style="24" customWidth="1"/>
    <col min="781" max="781" width="2.5" style="24" customWidth="1"/>
    <col min="782" max="1024" width="8.75" style="24"/>
    <col min="1025" max="1025" width="12.875" style="24" customWidth="1"/>
    <col min="1026" max="1036" width="14.5" style="24" customWidth="1"/>
    <col min="1037" max="1037" width="2.5" style="24" customWidth="1"/>
    <col min="1038" max="1280" width="8.75" style="24"/>
    <col min="1281" max="1281" width="12.875" style="24" customWidth="1"/>
    <col min="1282" max="1292" width="14.5" style="24" customWidth="1"/>
    <col min="1293" max="1293" width="2.5" style="24" customWidth="1"/>
    <col min="1294" max="1536" width="8.75" style="24"/>
    <col min="1537" max="1537" width="12.875" style="24" customWidth="1"/>
    <col min="1538" max="1548" width="14.5" style="24" customWidth="1"/>
    <col min="1549" max="1549" width="2.5" style="24" customWidth="1"/>
    <col min="1550" max="1792" width="8.75" style="24"/>
    <col min="1793" max="1793" width="12.875" style="24" customWidth="1"/>
    <col min="1794" max="1804" width="14.5" style="24" customWidth="1"/>
    <col min="1805" max="1805" width="2.5" style="24" customWidth="1"/>
    <col min="1806" max="2048" width="8.75" style="24"/>
    <col min="2049" max="2049" width="12.875" style="24" customWidth="1"/>
    <col min="2050" max="2060" width="14.5" style="24" customWidth="1"/>
    <col min="2061" max="2061" width="2.5" style="24" customWidth="1"/>
    <col min="2062" max="2304" width="8.75" style="24"/>
    <col min="2305" max="2305" width="12.875" style="24" customWidth="1"/>
    <col min="2306" max="2316" width="14.5" style="24" customWidth="1"/>
    <col min="2317" max="2317" width="2.5" style="24" customWidth="1"/>
    <col min="2318" max="2560" width="8.75" style="24"/>
    <col min="2561" max="2561" width="12.875" style="24" customWidth="1"/>
    <col min="2562" max="2572" width="14.5" style="24" customWidth="1"/>
    <col min="2573" max="2573" width="2.5" style="24" customWidth="1"/>
    <col min="2574" max="2816" width="8.75" style="24"/>
    <col min="2817" max="2817" width="12.875" style="24" customWidth="1"/>
    <col min="2818" max="2828" width="14.5" style="24" customWidth="1"/>
    <col min="2829" max="2829" width="2.5" style="24" customWidth="1"/>
    <col min="2830" max="3072" width="8.75" style="24"/>
    <col min="3073" max="3073" width="12.875" style="24" customWidth="1"/>
    <col min="3074" max="3084" width="14.5" style="24" customWidth="1"/>
    <col min="3085" max="3085" width="2.5" style="24" customWidth="1"/>
    <col min="3086" max="3328" width="8.75" style="24"/>
    <col min="3329" max="3329" width="12.875" style="24" customWidth="1"/>
    <col min="3330" max="3340" width="14.5" style="24" customWidth="1"/>
    <col min="3341" max="3341" width="2.5" style="24" customWidth="1"/>
    <col min="3342" max="3584" width="8.75" style="24"/>
    <col min="3585" max="3585" width="12.875" style="24" customWidth="1"/>
    <col min="3586" max="3596" width="14.5" style="24" customWidth="1"/>
    <col min="3597" max="3597" width="2.5" style="24" customWidth="1"/>
    <col min="3598" max="3840" width="8.75" style="24"/>
    <col min="3841" max="3841" width="12.875" style="24" customWidth="1"/>
    <col min="3842" max="3852" width="14.5" style="24" customWidth="1"/>
    <col min="3853" max="3853" width="2.5" style="24" customWidth="1"/>
    <col min="3854" max="4096" width="8.75" style="24"/>
    <col min="4097" max="4097" width="12.875" style="24" customWidth="1"/>
    <col min="4098" max="4108" width="14.5" style="24" customWidth="1"/>
    <col min="4109" max="4109" width="2.5" style="24" customWidth="1"/>
    <col min="4110" max="4352" width="8.75" style="24"/>
    <col min="4353" max="4353" width="12.875" style="24" customWidth="1"/>
    <col min="4354" max="4364" width="14.5" style="24" customWidth="1"/>
    <col min="4365" max="4365" width="2.5" style="24" customWidth="1"/>
    <col min="4366" max="4608" width="8.75" style="24"/>
    <col min="4609" max="4609" width="12.875" style="24" customWidth="1"/>
    <col min="4610" max="4620" width="14.5" style="24" customWidth="1"/>
    <col min="4621" max="4621" width="2.5" style="24" customWidth="1"/>
    <col min="4622" max="4864" width="8.75" style="24"/>
    <col min="4865" max="4865" width="12.875" style="24" customWidth="1"/>
    <col min="4866" max="4876" width="14.5" style="24" customWidth="1"/>
    <col min="4877" max="4877" width="2.5" style="24" customWidth="1"/>
    <col min="4878" max="5120" width="8.75" style="24"/>
    <col min="5121" max="5121" width="12.875" style="24" customWidth="1"/>
    <col min="5122" max="5132" width="14.5" style="24" customWidth="1"/>
    <col min="5133" max="5133" width="2.5" style="24" customWidth="1"/>
    <col min="5134" max="5376" width="8.75" style="24"/>
    <col min="5377" max="5377" width="12.875" style="24" customWidth="1"/>
    <col min="5378" max="5388" width="14.5" style="24" customWidth="1"/>
    <col min="5389" max="5389" width="2.5" style="24" customWidth="1"/>
    <col min="5390" max="5632" width="8.75" style="24"/>
    <col min="5633" max="5633" width="12.875" style="24" customWidth="1"/>
    <col min="5634" max="5644" width="14.5" style="24" customWidth="1"/>
    <col min="5645" max="5645" width="2.5" style="24" customWidth="1"/>
    <col min="5646" max="5888" width="8.75" style="24"/>
    <col min="5889" max="5889" width="12.875" style="24" customWidth="1"/>
    <col min="5890" max="5900" width="14.5" style="24" customWidth="1"/>
    <col min="5901" max="5901" width="2.5" style="24" customWidth="1"/>
    <col min="5902" max="6144" width="8.75" style="24"/>
    <col min="6145" max="6145" width="12.875" style="24" customWidth="1"/>
    <col min="6146" max="6156" width="14.5" style="24" customWidth="1"/>
    <col min="6157" max="6157" width="2.5" style="24" customWidth="1"/>
    <col min="6158" max="6400" width="8.75" style="24"/>
    <col min="6401" max="6401" width="12.875" style="24" customWidth="1"/>
    <col min="6402" max="6412" width="14.5" style="24" customWidth="1"/>
    <col min="6413" max="6413" width="2.5" style="24" customWidth="1"/>
    <col min="6414" max="6656" width="8.75" style="24"/>
    <col min="6657" max="6657" width="12.875" style="24" customWidth="1"/>
    <col min="6658" max="6668" width="14.5" style="24" customWidth="1"/>
    <col min="6669" max="6669" width="2.5" style="24" customWidth="1"/>
    <col min="6670" max="6912" width="8.75" style="24"/>
    <col min="6913" max="6913" width="12.875" style="24" customWidth="1"/>
    <col min="6914" max="6924" width="14.5" style="24" customWidth="1"/>
    <col min="6925" max="6925" width="2.5" style="24" customWidth="1"/>
    <col min="6926" max="7168" width="8.75" style="24"/>
    <col min="7169" max="7169" width="12.875" style="24" customWidth="1"/>
    <col min="7170" max="7180" width="14.5" style="24" customWidth="1"/>
    <col min="7181" max="7181" width="2.5" style="24" customWidth="1"/>
    <col min="7182" max="7424" width="8.75" style="24"/>
    <col min="7425" max="7425" width="12.875" style="24" customWidth="1"/>
    <col min="7426" max="7436" width="14.5" style="24" customWidth="1"/>
    <col min="7437" max="7437" width="2.5" style="24" customWidth="1"/>
    <col min="7438" max="7680" width="8.75" style="24"/>
    <col min="7681" max="7681" width="12.875" style="24" customWidth="1"/>
    <col min="7682" max="7692" width="14.5" style="24" customWidth="1"/>
    <col min="7693" max="7693" width="2.5" style="24" customWidth="1"/>
    <col min="7694" max="7936" width="8.75" style="24"/>
    <col min="7937" max="7937" width="12.875" style="24" customWidth="1"/>
    <col min="7938" max="7948" width="14.5" style="24" customWidth="1"/>
    <col min="7949" max="7949" width="2.5" style="24" customWidth="1"/>
    <col min="7950" max="8192" width="8.75" style="24"/>
    <col min="8193" max="8193" width="12.875" style="24" customWidth="1"/>
    <col min="8194" max="8204" width="14.5" style="24" customWidth="1"/>
    <col min="8205" max="8205" width="2.5" style="24" customWidth="1"/>
    <col min="8206" max="8448" width="8.75" style="24"/>
    <col min="8449" max="8449" width="12.875" style="24" customWidth="1"/>
    <col min="8450" max="8460" width="14.5" style="24" customWidth="1"/>
    <col min="8461" max="8461" width="2.5" style="24" customWidth="1"/>
    <col min="8462" max="8704" width="8.75" style="24"/>
    <col min="8705" max="8705" width="12.875" style="24" customWidth="1"/>
    <col min="8706" max="8716" width="14.5" style="24" customWidth="1"/>
    <col min="8717" max="8717" width="2.5" style="24" customWidth="1"/>
    <col min="8718" max="8960" width="8.75" style="24"/>
    <col min="8961" max="8961" width="12.875" style="24" customWidth="1"/>
    <col min="8962" max="8972" width="14.5" style="24" customWidth="1"/>
    <col min="8973" max="8973" width="2.5" style="24" customWidth="1"/>
    <col min="8974" max="9216" width="8.75" style="24"/>
    <col min="9217" max="9217" width="12.875" style="24" customWidth="1"/>
    <col min="9218" max="9228" width="14.5" style="24" customWidth="1"/>
    <col min="9229" max="9229" width="2.5" style="24" customWidth="1"/>
    <col min="9230" max="9472" width="8.75" style="24"/>
    <col min="9473" max="9473" width="12.875" style="24" customWidth="1"/>
    <col min="9474" max="9484" width="14.5" style="24" customWidth="1"/>
    <col min="9485" max="9485" width="2.5" style="24" customWidth="1"/>
    <col min="9486" max="9728" width="8.75" style="24"/>
    <col min="9729" max="9729" width="12.875" style="24" customWidth="1"/>
    <col min="9730" max="9740" width="14.5" style="24" customWidth="1"/>
    <col min="9741" max="9741" width="2.5" style="24" customWidth="1"/>
    <col min="9742" max="9984" width="8.75" style="24"/>
    <col min="9985" max="9985" width="12.875" style="24" customWidth="1"/>
    <col min="9986" max="9996" width="14.5" style="24" customWidth="1"/>
    <col min="9997" max="9997" width="2.5" style="24" customWidth="1"/>
    <col min="9998" max="10240" width="8.75" style="24"/>
    <col min="10241" max="10241" width="12.875" style="24" customWidth="1"/>
    <col min="10242" max="10252" width="14.5" style="24" customWidth="1"/>
    <col min="10253" max="10253" width="2.5" style="24" customWidth="1"/>
    <col min="10254" max="10496" width="8.75" style="24"/>
    <col min="10497" max="10497" width="12.875" style="24" customWidth="1"/>
    <col min="10498" max="10508" width="14.5" style="24" customWidth="1"/>
    <col min="10509" max="10509" width="2.5" style="24" customWidth="1"/>
    <col min="10510" max="10752" width="8.75" style="24"/>
    <col min="10753" max="10753" width="12.875" style="24" customWidth="1"/>
    <col min="10754" max="10764" width="14.5" style="24" customWidth="1"/>
    <col min="10765" max="10765" width="2.5" style="24" customWidth="1"/>
    <col min="10766" max="11008" width="8.75" style="24"/>
    <col min="11009" max="11009" width="12.875" style="24" customWidth="1"/>
    <col min="11010" max="11020" width="14.5" style="24" customWidth="1"/>
    <col min="11021" max="11021" width="2.5" style="24" customWidth="1"/>
    <col min="11022" max="11264" width="8.75" style="24"/>
    <col min="11265" max="11265" width="12.875" style="24" customWidth="1"/>
    <col min="11266" max="11276" width="14.5" style="24" customWidth="1"/>
    <col min="11277" max="11277" width="2.5" style="24" customWidth="1"/>
    <col min="11278" max="11520" width="8.75" style="24"/>
    <col min="11521" max="11521" width="12.875" style="24" customWidth="1"/>
    <col min="11522" max="11532" width="14.5" style="24" customWidth="1"/>
    <col min="11533" max="11533" width="2.5" style="24" customWidth="1"/>
    <col min="11534" max="11776" width="8.75" style="24"/>
    <col min="11777" max="11777" width="12.875" style="24" customWidth="1"/>
    <col min="11778" max="11788" width="14.5" style="24" customWidth="1"/>
    <col min="11789" max="11789" width="2.5" style="24" customWidth="1"/>
    <col min="11790" max="12032" width="8.75" style="24"/>
    <col min="12033" max="12033" width="12.875" style="24" customWidth="1"/>
    <col min="12034" max="12044" width="14.5" style="24" customWidth="1"/>
    <col min="12045" max="12045" width="2.5" style="24" customWidth="1"/>
    <col min="12046" max="12288" width="8.75" style="24"/>
    <col min="12289" max="12289" width="12.875" style="24" customWidth="1"/>
    <col min="12290" max="12300" width="14.5" style="24" customWidth="1"/>
    <col min="12301" max="12301" width="2.5" style="24" customWidth="1"/>
    <col min="12302" max="12544" width="8.75" style="24"/>
    <col min="12545" max="12545" width="12.875" style="24" customWidth="1"/>
    <col min="12546" max="12556" width="14.5" style="24" customWidth="1"/>
    <col min="12557" max="12557" width="2.5" style="24" customWidth="1"/>
    <col min="12558" max="12800" width="8.75" style="24"/>
    <col min="12801" max="12801" width="12.875" style="24" customWidth="1"/>
    <col min="12802" max="12812" width="14.5" style="24" customWidth="1"/>
    <col min="12813" max="12813" width="2.5" style="24" customWidth="1"/>
    <col min="12814" max="13056" width="8.75" style="24"/>
    <col min="13057" max="13057" width="12.875" style="24" customWidth="1"/>
    <col min="13058" max="13068" width="14.5" style="24" customWidth="1"/>
    <col min="13069" max="13069" width="2.5" style="24" customWidth="1"/>
    <col min="13070" max="13312" width="8.75" style="24"/>
    <col min="13313" max="13313" width="12.875" style="24" customWidth="1"/>
    <col min="13314" max="13324" width="14.5" style="24" customWidth="1"/>
    <col min="13325" max="13325" width="2.5" style="24" customWidth="1"/>
    <col min="13326" max="13568" width="8.75" style="24"/>
    <col min="13569" max="13569" width="12.875" style="24" customWidth="1"/>
    <col min="13570" max="13580" width="14.5" style="24" customWidth="1"/>
    <col min="13581" max="13581" width="2.5" style="24" customWidth="1"/>
    <col min="13582" max="13824" width="8.75" style="24"/>
    <col min="13825" max="13825" width="12.875" style="24" customWidth="1"/>
    <col min="13826" max="13836" width="14.5" style="24" customWidth="1"/>
    <col min="13837" max="13837" width="2.5" style="24" customWidth="1"/>
    <col min="13838" max="14080" width="8.75" style="24"/>
    <col min="14081" max="14081" width="12.875" style="24" customWidth="1"/>
    <col min="14082" max="14092" width="14.5" style="24" customWidth="1"/>
    <col min="14093" max="14093" width="2.5" style="24" customWidth="1"/>
    <col min="14094" max="14336" width="8.75" style="24"/>
    <col min="14337" max="14337" width="12.875" style="24" customWidth="1"/>
    <col min="14338" max="14348" width="14.5" style="24" customWidth="1"/>
    <col min="14349" max="14349" width="2.5" style="24" customWidth="1"/>
    <col min="14350" max="14592" width="8.75" style="24"/>
    <col min="14593" max="14593" width="12.875" style="24" customWidth="1"/>
    <col min="14594" max="14604" width="14.5" style="24" customWidth="1"/>
    <col min="14605" max="14605" width="2.5" style="24" customWidth="1"/>
    <col min="14606" max="14848" width="8.75" style="24"/>
    <col min="14849" max="14849" width="12.875" style="24" customWidth="1"/>
    <col min="14850" max="14860" width="14.5" style="24" customWidth="1"/>
    <col min="14861" max="14861" width="2.5" style="24" customWidth="1"/>
    <col min="14862" max="15104" width="8.75" style="24"/>
    <col min="15105" max="15105" width="12.875" style="24" customWidth="1"/>
    <col min="15106" max="15116" width="14.5" style="24" customWidth="1"/>
    <col min="15117" max="15117" width="2.5" style="24" customWidth="1"/>
    <col min="15118" max="15360" width="8.75" style="24"/>
    <col min="15361" max="15361" width="12.875" style="24" customWidth="1"/>
    <col min="15362" max="15372" width="14.5" style="24" customWidth="1"/>
    <col min="15373" max="15373" width="2.5" style="24" customWidth="1"/>
    <col min="15374" max="15616" width="8.75" style="24"/>
    <col min="15617" max="15617" width="12.875" style="24" customWidth="1"/>
    <col min="15618" max="15628" width="14.5" style="24" customWidth="1"/>
    <col min="15629" max="15629" width="2.5" style="24" customWidth="1"/>
    <col min="15630" max="15872" width="8.75" style="24"/>
    <col min="15873" max="15873" width="12.875" style="24" customWidth="1"/>
    <col min="15874" max="15884" width="14.5" style="24" customWidth="1"/>
    <col min="15885" max="15885" width="2.5" style="24" customWidth="1"/>
    <col min="15886" max="16128" width="8.75" style="24"/>
    <col min="16129" max="16129" width="12.875" style="24" customWidth="1"/>
    <col min="16130" max="16140" width="14.5" style="24" customWidth="1"/>
    <col min="16141" max="16141" width="2.5" style="24" customWidth="1"/>
    <col min="16142" max="16384" width="8.75" style="24"/>
  </cols>
  <sheetData>
    <row r="2" spans="1:17" ht="17.25" customHeight="1">
      <c r="A2" s="50"/>
      <c r="B2" s="50"/>
      <c r="C2" s="50"/>
      <c r="D2" s="50"/>
      <c r="E2" s="50"/>
      <c r="F2" s="50"/>
      <c r="G2" s="50"/>
      <c r="H2" s="50"/>
      <c r="I2" s="50"/>
      <c r="J2" s="49"/>
      <c r="K2" s="49"/>
      <c r="L2" s="49"/>
      <c r="M2" s="50"/>
    </row>
    <row r="3" spans="1:17" ht="17.25" customHeight="1">
      <c r="A3" s="50"/>
      <c r="B3" s="50"/>
      <c r="C3" s="50"/>
      <c r="D3" s="50"/>
      <c r="E3" s="50"/>
      <c r="F3" s="50"/>
      <c r="G3" s="50"/>
      <c r="H3" s="50"/>
      <c r="I3" s="50"/>
      <c r="J3" s="49"/>
      <c r="K3" s="49"/>
      <c r="L3" s="49"/>
      <c r="M3" s="50"/>
    </row>
    <row r="4" spans="1:17" s="45" customFormat="1" ht="17.25" customHeight="1">
      <c r="M4" s="47" t="s">
        <v>219</v>
      </c>
      <c r="N4" s="46"/>
      <c r="O4" s="46"/>
      <c r="P4" s="46"/>
      <c r="Q4" s="46"/>
    </row>
    <row r="5" spans="1:17" s="40" customFormat="1" ht="17.25" customHeight="1">
      <c r="A5" s="131" t="s">
        <v>218</v>
      </c>
      <c r="B5" s="44" t="s">
        <v>213</v>
      </c>
      <c r="C5" s="160" t="s">
        <v>404</v>
      </c>
      <c r="D5" s="160"/>
      <c r="E5" s="160"/>
      <c r="F5" s="160"/>
      <c r="G5" s="160"/>
      <c r="H5" s="44" t="s">
        <v>403</v>
      </c>
      <c r="I5" s="142" t="s">
        <v>402</v>
      </c>
      <c r="J5" s="143"/>
      <c r="K5" s="143"/>
      <c r="L5" s="144"/>
      <c r="M5" s="128" t="s">
        <v>95</v>
      </c>
      <c r="N5" s="41"/>
      <c r="O5" s="41"/>
      <c r="P5" s="41"/>
      <c r="Q5" s="41"/>
    </row>
    <row r="6" spans="1:17" s="40" customFormat="1" ht="17.25" customHeight="1">
      <c r="A6" s="132"/>
      <c r="B6" s="135" t="s">
        <v>401</v>
      </c>
      <c r="C6" s="43" t="s">
        <v>386</v>
      </c>
      <c r="D6" s="43" t="s">
        <v>385</v>
      </c>
      <c r="E6" s="43" t="s">
        <v>384</v>
      </c>
      <c r="F6" s="43" t="s">
        <v>383</v>
      </c>
      <c r="G6" s="43" t="s">
        <v>382</v>
      </c>
      <c r="H6" s="135" t="s">
        <v>400</v>
      </c>
      <c r="I6" s="43" t="s">
        <v>386</v>
      </c>
      <c r="J6" s="43" t="s">
        <v>385</v>
      </c>
      <c r="K6" s="43" t="s">
        <v>384</v>
      </c>
      <c r="L6" s="43" t="s">
        <v>383</v>
      </c>
      <c r="M6" s="171"/>
      <c r="N6" s="41"/>
      <c r="O6" s="41"/>
      <c r="P6" s="41"/>
      <c r="Q6" s="41"/>
    </row>
    <row r="7" spans="1:17" s="40" customFormat="1" ht="17.25" customHeight="1">
      <c r="A7" s="132"/>
      <c r="B7" s="135"/>
      <c r="C7" s="88" t="s">
        <v>399</v>
      </c>
      <c r="D7" s="88" t="s">
        <v>398</v>
      </c>
      <c r="E7" s="88" t="s">
        <v>397</v>
      </c>
      <c r="F7" s="88" t="s">
        <v>244</v>
      </c>
      <c r="G7" s="88" t="s">
        <v>396</v>
      </c>
      <c r="H7" s="135"/>
      <c r="I7" s="88" t="s">
        <v>395</v>
      </c>
      <c r="J7" s="88" t="s">
        <v>394</v>
      </c>
      <c r="K7" s="88" t="s">
        <v>393</v>
      </c>
      <c r="L7" s="88" t="s">
        <v>392</v>
      </c>
      <c r="M7" s="171"/>
      <c r="N7" s="41"/>
      <c r="O7" s="41"/>
      <c r="P7" s="41"/>
      <c r="Q7" s="41"/>
    </row>
    <row r="8" spans="1:17" s="40" customFormat="1" ht="17.25" customHeight="1">
      <c r="A8" s="133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172"/>
      <c r="N8" s="41"/>
      <c r="O8" s="41"/>
      <c r="P8" s="41"/>
      <c r="Q8" s="41"/>
    </row>
    <row r="9" spans="1:17" s="29" customFormat="1" ht="17.25" customHeight="1">
      <c r="A9" s="39" t="s">
        <v>189</v>
      </c>
      <c r="B9" s="120">
        <f t="shared" ref="B9:L9" si="0">SUM(B10+B11)</f>
        <v>778923614</v>
      </c>
      <c r="C9" s="120">
        <f t="shared" si="0"/>
        <v>191102611</v>
      </c>
      <c r="D9" s="120">
        <f t="shared" si="0"/>
        <v>109620331</v>
      </c>
      <c r="E9" s="120">
        <f t="shared" si="0"/>
        <v>333889409</v>
      </c>
      <c r="F9" s="120">
        <f t="shared" si="0"/>
        <v>144280365</v>
      </c>
      <c r="G9" s="120">
        <f t="shared" si="0"/>
        <v>30898</v>
      </c>
      <c r="H9" s="120">
        <f t="shared" si="0"/>
        <v>136013356</v>
      </c>
      <c r="I9" s="120">
        <f t="shared" si="0"/>
        <v>48327726</v>
      </c>
      <c r="J9" s="120">
        <f t="shared" si="0"/>
        <v>555548</v>
      </c>
      <c r="K9" s="120">
        <f t="shared" si="0"/>
        <v>1901626</v>
      </c>
      <c r="L9" s="120">
        <f t="shared" si="0"/>
        <v>85228456</v>
      </c>
      <c r="M9" s="37" t="s">
        <v>188</v>
      </c>
      <c r="N9" s="30"/>
      <c r="O9" s="30"/>
      <c r="P9" s="30"/>
      <c r="Q9" s="30"/>
    </row>
    <row r="10" spans="1:17" s="29" customFormat="1" ht="17.25" customHeight="1">
      <c r="A10" s="36" t="s">
        <v>187</v>
      </c>
      <c r="B10" s="35">
        <f t="shared" ref="B10:L10" si="1">SUM(B12:B37)</f>
        <v>762963337</v>
      </c>
      <c r="C10" s="35">
        <f t="shared" si="1"/>
        <v>185961485</v>
      </c>
      <c r="D10" s="35">
        <f t="shared" si="1"/>
        <v>105740266</v>
      </c>
      <c r="E10" s="35">
        <f t="shared" si="1"/>
        <v>326958530</v>
      </c>
      <c r="F10" s="35">
        <f t="shared" si="1"/>
        <v>144280338</v>
      </c>
      <c r="G10" s="35">
        <f t="shared" si="1"/>
        <v>22718</v>
      </c>
      <c r="H10" s="35">
        <f t="shared" si="1"/>
        <v>126192253</v>
      </c>
      <c r="I10" s="35">
        <f t="shared" si="1"/>
        <v>43694912</v>
      </c>
      <c r="J10" s="35">
        <f t="shared" si="1"/>
        <v>546838</v>
      </c>
      <c r="K10" s="35">
        <f t="shared" si="1"/>
        <v>1901626</v>
      </c>
      <c r="L10" s="35">
        <f t="shared" si="1"/>
        <v>80048877</v>
      </c>
      <c r="M10" s="55" t="s">
        <v>221</v>
      </c>
      <c r="N10" s="30"/>
      <c r="O10" s="30"/>
      <c r="P10" s="30"/>
      <c r="Q10" s="30"/>
    </row>
    <row r="11" spans="1:17" s="29" customFormat="1" ht="17.25" customHeight="1">
      <c r="A11" s="33" t="s">
        <v>185</v>
      </c>
      <c r="B11" s="32">
        <f t="shared" ref="B11:L11" si="2">SUM(B38:B50)</f>
        <v>15960277</v>
      </c>
      <c r="C11" s="32">
        <f t="shared" si="2"/>
        <v>5141126</v>
      </c>
      <c r="D11" s="32">
        <f t="shared" si="2"/>
        <v>3880065</v>
      </c>
      <c r="E11" s="32">
        <f t="shared" si="2"/>
        <v>6930879</v>
      </c>
      <c r="F11" s="32">
        <f t="shared" si="2"/>
        <v>27</v>
      </c>
      <c r="G11" s="32">
        <f t="shared" si="2"/>
        <v>8180</v>
      </c>
      <c r="H11" s="32">
        <f t="shared" si="2"/>
        <v>9821103</v>
      </c>
      <c r="I11" s="32">
        <f t="shared" si="2"/>
        <v>4632814</v>
      </c>
      <c r="J11" s="32">
        <f t="shared" si="2"/>
        <v>8710</v>
      </c>
      <c r="K11" s="32">
        <f t="shared" si="2"/>
        <v>0</v>
      </c>
      <c r="L11" s="32">
        <f t="shared" si="2"/>
        <v>5179579</v>
      </c>
      <c r="M11" s="54" t="s">
        <v>170</v>
      </c>
      <c r="N11" s="30"/>
      <c r="O11" s="30"/>
      <c r="P11" s="30"/>
      <c r="Q11" s="30"/>
    </row>
    <row r="12" spans="1:17" ht="17.25" customHeight="1">
      <c r="A12" s="27" t="s">
        <v>184</v>
      </c>
      <c r="B12" s="118">
        <v>98291189</v>
      </c>
      <c r="C12" s="118">
        <v>24124252</v>
      </c>
      <c r="D12" s="118">
        <v>13907881</v>
      </c>
      <c r="E12" s="118">
        <v>40733751</v>
      </c>
      <c r="F12" s="118">
        <v>19518485</v>
      </c>
      <c r="G12" s="118">
        <v>6820</v>
      </c>
      <c r="H12" s="118">
        <v>18712181</v>
      </c>
      <c r="I12" s="118">
        <v>5435822</v>
      </c>
      <c r="J12" s="118">
        <v>104801</v>
      </c>
      <c r="K12" s="118">
        <v>1119714</v>
      </c>
      <c r="L12" s="118">
        <v>12051844</v>
      </c>
      <c r="M12" s="62" t="s">
        <v>117</v>
      </c>
    </row>
    <row r="13" spans="1:17" ht="17.25" customHeight="1">
      <c r="A13" s="27" t="s">
        <v>183</v>
      </c>
      <c r="B13" s="118">
        <v>37457175</v>
      </c>
      <c r="C13" s="118">
        <v>9129793</v>
      </c>
      <c r="D13" s="118">
        <v>4659619</v>
      </c>
      <c r="E13" s="118">
        <v>13616531</v>
      </c>
      <c r="F13" s="118">
        <v>10051232</v>
      </c>
      <c r="G13" s="118">
        <v>0</v>
      </c>
      <c r="H13" s="118">
        <v>5354618</v>
      </c>
      <c r="I13" s="118">
        <v>1575772</v>
      </c>
      <c r="J13" s="118">
        <v>16252</v>
      </c>
      <c r="K13" s="118">
        <v>0</v>
      </c>
      <c r="L13" s="118">
        <v>3762594</v>
      </c>
      <c r="M13" s="6" t="s">
        <v>182</v>
      </c>
    </row>
    <row r="14" spans="1:17" ht="17.25" customHeight="1">
      <c r="A14" s="27" t="s">
        <v>181</v>
      </c>
      <c r="B14" s="118">
        <v>28582204</v>
      </c>
      <c r="C14" s="118">
        <v>7866131</v>
      </c>
      <c r="D14" s="118">
        <v>4585855</v>
      </c>
      <c r="E14" s="118">
        <v>12254057</v>
      </c>
      <c r="F14" s="118">
        <v>3876096</v>
      </c>
      <c r="G14" s="118">
        <v>65</v>
      </c>
      <c r="H14" s="118">
        <v>6212885</v>
      </c>
      <c r="I14" s="118">
        <v>2411316</v>
      </c>
      <c r="J14" s="118">
        <v>17132</v>
      </c>
      <c r="K14" s="118">
        <v>0</v>
      </c>
      <c r="L14" s="118">
        <v>3784437</v>
      </c>
      <c r="M14" s="6" t="s">
        <v>180</v>
      </c>
    </row>
    <row r="15" spans="1:17" ht="17.25" customHeight="1">
      <c r="A15" s="27" t="s">
        <v>179</v>
      </c>
      <c r="B15" s="118">
        <v>34797814</v>
      </c>
      <c r="C15" s="118">
        <v>8891214</v>
      </c>
      <c r="D15" s="118">
        <v>4491446</v>
      </c>
      <c r="E15" s="118">
        <v>14630979</v>
      </c>
      <c r="F15" s="118">
        <v>6782721</v>
      </c>
      <c r="G15" s="118">
        <v>1454</v>
      </c>
      <c r="H15" s="118">
        <v>3744533</v>
      </c>
      <c r="I15" s="118">
        <v>1694724</v>
      </c>
      <c r="J15" s="118">
        <v>10755</v>
      </c>
      <c r="K15" s="118">
        <v>0</v>
      </c>
      <c r="L15" s="118">
        <v>2039054</v>
      </c>
      <c r="M15" s="6" t="s">
        <v>121</v>
      </c>
    </row>
    <row r="16" spans="1:17" ht="17.25" customHeight="1">
      <c r="A16" s="27" t="s">
        <v>178</v>
      </c>
      <c r="B16" s="118">
        <v>24214433</v>
      </c>
      <c r="C16" s="118">
        <v>6212710</v>
      </c>
      <c r="D16" s="118">
        <v>3201263</v>
      </c>
      <c r="E16" s="118">
        <v>9805229</v>
      </c>
      <c r="F16" s="118">
        <v>4994917</v>
      </c>
      <c r="G16" s="118">
        <v>314</v>
      </c>
      <c r="H16" s="118">
        <v>5056752</v>
      </c>
      <c r="I16" s="118">
        <v>1784046</v>
      </c>
      <c r="J16" s="118">
        <v>924</v>
      </c>
      <c r="K16" s="118">
        <v>0</v>
      </c>
      <c r="L16" s="118">
        <v>3271782</v>
      </c>
      <c r="M16" s="6" t="s">
        <v>115</v>
      </c>
    </row>
    <row r="17" spans="1:70" ht="17.25" customHeight="1">
      <c r="A17" s="28" t="s">
        <v>177</v>
      </c>
      <c r="B17" s="117">
        <v>49808073</v>
      </c>
      <c r="C17" s="117">
        <v>12348552</v>
      </c>
      <c r="D17" s="117">
        <v>6479966</v>
      </c>
      <c r="E17" s="117">
        <v>20969726</v>
      </c>
      <c r="F17" s="117">
        <v>10008829</v>
      </c>
      <c r="G17" s="117">
        <v>1000</v>
      </c>
      <c r="H17" s="117">
        <v>5897565</v>
      </c>
      <c r="I17" s="117">
        <v>2428692</v>
      </c>
      <c r="J17" s="117">
        <v>18779</v>
      </c>
      <c r="K17" s="117">
        <v>0</v>
      </c>
      <c r="L17" s="117">
        <v>3450094</v>
      </c>
      <c r="M17" s="8" t="s">
        <v>176</v>
      </c>
    </row>
    <row r="18" spans="1:70" ht="17.25" customHeight="1">
      <c r="A18" s="27" t="s">
        <v>175</v>
      </c>
      <c r="B18" s="118">
        <v>20805549</v>
      </c>
      <c r="C18" s="118">
        <v>4312299</v>
      </c>
      <c r="D18" s="118">
        <v>2903016</v>
      </c>
      <c r="E18" s="118">
        <v>9094264</v>
      </c>
      <c r="F18" s="118">
        <v>4495771</v>
      </c>
      <c r="G18" s="118">
        <v>199</v>
      </c>
      <c r="H18" s="118">
        <v>3350877</v>
      </c>
      <c r="I18" s="118">
        <v>1203750</v>
      </c>
      <c r="J18" s="118">
        <v>11034</v>
      </c>
      <c r="K18" s="118">
        <v>0</v>
      </c>
      <c r="L18" s="118">
        <v>2136093</v>
      </c>
      <c r="M18" s="6" t="s">
        <v>174</v>
      </c>
    </row>
    <row r="19" spans="1:70" ht="17.25" customHeight="1">
      <c r="A19" s="27" t="s">
        <v>173</v>
      </c>
      <c r="B19" s="118">
        <v>45038721</v>
      </c>
      <c r="C19" s="118">
        <v>11277299</v>
      </c>
      <c r="D19" s="118">
        <v>5916248</v>
      </c>
      <c r="E19" s="118">
        <v>21141197</v>
      </c>
      <c r="F19" s="118">
        <v>6703977</v>
      </c>
      <c r="G19" s="118">
        <v>0</v>
      </c>
      <c r="H19" s="118">
        <v>6461421</v>
      </c>
      <c r="I19" s="118">
        <v>2228573</v>
      </c>
      <c r="J19" s="118">
        <v>70415</v>
      </c>
      <c r="K19" s="118">
        <v>0</v>
      </c>
      <c r="L19" s="118">
        <v>4162433</v>
      </c>
      <c r="M19" s="6" t="s">
        <v>172</v>
      </c>
    </row>
    <row r="20" spans="1:70" ht="17.25" customHeight="1">
      <c r="A20" s="27" t="s">
        <v>171</v>
      </c>
      <c r="B20" s="118">
        <v>73697779</v>
      </c>
      <c r="C20" s="118">
        <v>17799809</v>
      </c>
      <c r="D20" s="118">
        <v>10995324</v>
      </c>
      <c r="E20" s="118">
        <v>30520790</v>
      </c>
      <c r="F20" s="118">
        <v>14372299</v>
      </c>
      <c r="G20" s="118">
        <v>9557</v>
      </c>
      <c r="H20" s="118">
        <v>14341677</v>
      </c>
      <c r="I20" s="118">
        <v>3918200</v>
      </c>
      <c r="J20" s="118">
        <v>96244</v>
      </c>
      <c r="K20" s="118">
        <v>781912</v>
      </c>
      <c r="L20" s="118">
        <v>9545321</v>
      </c>
      <c r="M20" s="6" t="s">
        <v>170</v>
      </c>
    </row>
    <row r="21" spans="1:70" ht="17.25" customHeight="1">
      <c r="A21" s="26" t="s">
        <v>169</v>
      </c>
      <c r="B21" s="119">
        <v>20363067</v>
      </c>
      <c r="C21" s="119">
        <v>4104133</v>
      </c>
      <c r="D21" s="119">
        <v>2727551</v>
      </c>
      <c r="E21" s="119">
        <v>9936064</v>
      </c>
      <c r="F21" s="119">
        <v>3595163</v>
      </c>
      <c r="G21" s="119">
        <v>156</v>
      </c>
      <c r="H21" s="119">
        <v>4166237</v>
      </c>
      <c r="I21" s="119">
        <v>1004562</v>
      </c>
      <c r="J21" s="119">
        <v>9991</v>
      </c>
      <c r="K21" s="119">
        <v>0</v>
      </c>
      <c r="L21" s="119">
        <v>3151684</v>
      </c>
      <c r="M21" s="4" t="s">
        <v>168</v>
      </c>
    </row>
    <row r="22" spans="1:70" ht="17.25" customHeight="1">
      <c r="A22" s="27" t="s">
        <v>167</v>
      </c>
      <c r="B22" s="118">
        <v>33412281</v>
      </c>
      <c r="C22" s="118">
        <v>8307260</v>
      </c>
      <c r="D22" s="118">
        <v>4318127</v>
      </c>
      <c r="E22" s="118">
        <v>14819224</v>
      </c>
      <c r="F22" s="118">
        <v>5967456</v>
      </c>
      <c r="G22" s="118">
        <v>214</v>
      </c>
      <c r="H22" s="118">
        <v>6561086</v>
      </c>
      <c r="I22" s="118">
        <v>1904044</v>
      </c>
      <c r="J22" s="118">
        <v>12427</v>
      </c>
      <c r="K22" s="118">
        <v>0</v>
      </c>
      <c r="L22" s="118">
        <v>4644615</v>
      </c>
      <c r="M22" s="6" t="s">
        <v>166</v>
      </c>
    </row>
    <row r="23" spans="1:70" ht="17.25" customHeight="1">
      <c r="A23" s="27" t="s">
        <v>165</v>
      </c>
      <c r="B23" s="118">
        <v>33163164</v>
      </c>
      <c r="C23" s="118">
        <v>7966761</v>
      </c>
      <c r="D23" s="118">
        <v>4724243</v>
      </c>
      <c r="E23" s="118">
        <v>15635463</v>
      </c>
      <c r="F23" s="118">
        <v>4836562</v>
      </c>
      <c r="G23" s="118">
        <v>135</v>
      </c>
      <c r="H23" s="118">
        <v>6810090</v>
      </c>
      <c r="I23" s="118">
        <v>2444432</v>
      </c>
      <c r="J23" s="118">
        <v>9683</v>
      </c>
      <c r="K23" s="118">
        <v>0</v>
      </c>
      <c r="L23" s="118">
        <v>4355975</v>
      </c>
      <c r="M23" s="6" t="s">
        <v>135</v>
      </c>
    </row>
    <row r="24" spans="1:70" ht="17.25" customHeight="1">
      <c r="A24" s="27" t="s">
        <v>164</v>
      </c>
      <c r="B24" s="118">
        <v>28656006</v>
      </c>
      <c r="C24" s="118">
        <v>6515910</v>
      </c>
      <c r="D24" s="118">
        <v>4202414</v>
      </c>
      <c r="E24" s="118">
        <v>11365810</v>
      </c>
      <c r="F24" s="118">
        <v>6571772</v>
      </c>
      <c r="G24" s="118">
        <v>100</v>
      </c>
      <c r="H24" s="118">
        <v>3621934</v>
      </c>
      <c r="I24" s="118">
        <v>1216078</v>
      </c>
      <c r="J24" s="118">
        <v>6845</v>
      </c>
      <c r="K24" s="118">
        <v>0</v>
      </c>
      <c r="L24" s="118">
        <v>2399011</v>
      </c>
      <c r="M24" s="6" t="s">
        <v>154</v>
      </c>
    </row>
    <row r="25" spans="1:70" ht="17.25" customHeight="1">
      <c r="A25" s="27" t="s">
        <v>163</v>
      </c>
      <c r="B25" s="118">
        <v>21076158</v>
      </c>
      <c r="C25" s="118">
        <v>5228018</v>
      </c>
      <c r="D25" s="118">
        <v>3070962</v>
      </c>
      <c r="E25" s="118">
        <v>10430589</v>
      </c>
      <c r="F25" s="118">
        <v>2346419</v>
      </c>
      <c r="G25" s="118">
        <v>170</v>
      </c>
      <c r="H25" s="118">
        <v>4080635</v>
      </c>
      <c r="I25" s="118">
        <v>1029717</v>
      </c>
      <c r="J25" s="118">
        <v>7562</v>
      </c>
      <c r="K25" s="118">
        <v>0</v>
      </c>
      <c r="L25" s="118">
        <v>3043356</v>
      </c>
      <c r="M25" s="6" t="s">
        <v>162</v>
      </c>
    </row>
    <row r="26" spans="1:70" ht="17.25" customHeight="1">
      <c r="A26" s="26" t="s">
        <v>161</v>
      </c>
      <c r="B26" s="119">
        <v>15152480</v>
      </c>
      <c r="C26" s="119">
        <v>4647063</v>
      </c>
      <c r="D26" s="119">
        <v>1954566</v>
      </c>
      <c r="E26" s="119">
        <v>6120401</v>
      </c>
      <c r="F26" s="119">
        <v>2430380</v>
      </c>
      <c r="G26" s="119">
        <v>70</v>
      </c>
      <c r="H26" s="119">
        <v>1860508</v>
      </c>
      <c r="I26" s="119">
        <v>677921</v>
      </c>
      <c r="J26" s="119">
        <v>5424</v>
      </c>
      <c r="K26" s="119">
        <v>0</v>
      </c>
      <c r="L26" s="119">
        <v>1177163</v>
      </c>
      <c r="M26" s="4" t="s">
        <v>160</v>
      </c>
    </row>
    <row r="27" spans="1:70" ht="17.25" customHeight="1">
      <c r="A27" s="27" t="s">
        <v>159</v>
      </c>
      <c r="B27" s="118">
        <v>11922080</v>
      </c>
      <c r="C27" s="118">
        <v>2737531</v>
      </c>
      <c r="D27" s="118">
        <v>1829059</v>
      </c>
      <c r="E27" s="118">
        <v>4956210</v>
      </c>
      <c r="F27" s="118">
        <v>2399209</v>
      </c>
      <c r="G27" s="118">
        <v>71</v>
      </c>
      <c r="H27" s="118">
        <v>2221096</v>
      </c>
      <c r="I27" s="118">
        <v>1078407</v>
      </c>
      <c r="J27" s="118">
        <v>0</v>
      </c>
      <c r="K27" s="118">
        <v>0</v>
      </c>
      <c r="L27" s="118">
        <v>1142689</v>
      </c>
      <c r="M27" s="6" t="s">
        <v>158</v>
      </c>
    </row>
    <row r="28" spans="1:70" ht="17.25" customHeight="1">
      <c r="A28" s="27" t="s">
        <v>157</v>
      </c>
      <c r="B28" s="118">
        <v>15141499</v>
      </c>
      <c r="C28" s="118">
        <v>3446499</v>
      </c>
      <c r="D28" s="118">
        <v>2246479</v>
      </c>
      <c r="E28" s="118">
        <v>7159088</v>
      </c>
      <c r="F28" s="118">
        <v>2289383</v>
      </c>
      <c r="G28" s="118">
        <v>50</v>
      </c>
      <c r="H28" s="118">
        <v>1971845</v>
      </c>
      <c r="I28" s="118">
        <v>814031</v>
      </c>
      <c r="J28" s="118">
        <v>5844</v>
      </c>
      <c r="K28" s="118">
        <v>0</v>
      </c>
      <c r="L28" s="118">
        <v>1151970</v>
      </c>
      <c r="M28" s="6" t="s">
        <v>156</v>
      </c>
    </row>
    <row r="29" spans="1:70" ht="17.25" customHeight="1">
      <c r="A29" s="27" t="s">
        <v>155</v>
      </c>
      <c r="B29" s="118">
        <v>16665658</v>
      </c>
      <c r="C29" s="118">
        <v>4136674</v>
      </c>
      <c r="D29" s="118">
        <v>2322248</v>
      </c>
      <c r="E29" s="118">
        <v>6749195</v>
      </c>
      <c r="F29" s="118">
        <v>3456380</v>
      </c>
      <c r="G29" s="118">
        <v>1161</v>
      </c>
      <c r="H29" s="118">
        <v>2244440</v>
      </c>
      <c r="I29" s="118">
        <v>774118</v>
      </c>
      <c r="J29" s="118">
        <v>3743</v>
      </c>
      <c r="K29" s="118">
        <v>0</v>
      </c>
      <c r="L29" s="118">
        <v>1466579</v>
      </c>
      <c r="M29" s="6" t="s">
        <v>154</v>
      </c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</row>
    <row r="30" spans="1:70" ht="17.25" customHeight="1">
      <c r="A30" s="27" t="s">
        <v>153</v>
      </c>
      <c r="B30" s="118">
        <v>16457152</v>
      </c>
      <c r="C30" s="118">
        <v>3838807</v>
      </c>
      <c r="D30" s="118">
        <v>2212596</v>
      </c>
      <c r="E30" s="118">
        <v>6000700</v>
      </c>
      <c r="F30" s="118">
        <v>4404724</v>
      </c>
      <c r="G30" s="118">
        <v>325</v>
      </c>
      <c r="H30" s="118">
        <v>1684870</v>
      </c>
      <c r="I30" s="118">
        <v>720942</v>
      </c>
      <c r="J30" s="118">
        <v>30022</v>
      </c>
      <c r="K30" s="118">
        <v>0</v>
      </c>
      <c r="L30" s="118">
        <v>933906</v>
      </c>
      <c r="M30" s="6" t="s">
        <v>152</v>
      </c>
    </row>
    <row r="31" spans="1:70" ht="17.25" customHeight="1">
      <c r="A31" s="26" t="s">
        <v>151</v>
      </c>
      <c r="B31" s="119">
        <v>22177694</v>
      </c>
      <c r="C31" s="119">
        <v>5392666</v>
      </c>
      <c r="D31" s="119">
        <v>3112349</v>
      </c>
      <c r="E31" s="119">
        <v>9535093</v>
      </c>
      <c r="F31" s="119">
        <v>4137452</v>
      </c>
      <c r="G31" s="119">
        <v>134</v>
      </c>
      <c r="H31" s="119">
        <v>3158916</v>
      </c>
      <c r="I31" s="119">
        <v>1219266</v>
      </c>
      <c r="J31" s="119">
        <v>6328</v>
      </c>
      <c r="K31" s="119">
        <v>0</v>
      </c>
      <c r="L31" s="119">
        <v>1933322</v>
      </c>
      <c r="M31" s="4" t="s">
        <v>150</v>
      </c>
    </row>
    <row r="32" spans="1:70" ht="17.25" customHeight="1">
      <c r="A32" s="27" t="s">
        <v>149</v>
      </c>
      <c r="B32" s="118">
        <v>14423086</v>
      </c>
      <c r="C32" s="118">
        <v>3445275</v>
      </c>
      <c r="D32" s="118">
        <v>1850329</v>
      </c>
      <c r="E32" s="118">
        <v>6060487</v>
      </c>
      <c r="F32" s="118">
        <v>3066995</v>
      </c>
      <c r="G32" s="118">
        <v>0</v>
      </c>
      <c r="H32" s="118">
        <v>2052143</v>
      </c>
      <c r="I32" s="118">
        <v>788937</v>
      </c>
      <c r="J32" s="118">
        <v>6340</v>
      </c>
      <c r="K32" s="118">
        <v>0</v>
      </c>
      <c r="L32" s="118">
        <v>1256866</v>
      </c>
      <c r="M32" s="6" t="s">
        <v>36</v>
      </c>
    </row>
    <row r="33" spans="1:56" ht="17.25" customHeight="1">
      <c r="A33" s="27" t="s">
        <v>148</v>
      </c>
      <c r="B33" s="118">
        <v>26313475</v>
      </c>
      <c r="C33" s="118">
        <v>7088908</v>
      </c>
      <c r="D33" s="118">
        <v>3408118</v>
      </c>
      <c r="E33" s="118">
        <v>11149917</v>
      </c>
      <c r="F33" s="118">
        <v>4666532</v>
      </c>
      <c r="G33" s="118">
        <v>0</v>
      </c>
      <c r="H33" s="118">
        <v>3845291</v>
      </c>
      <c r="I33" s="118">
        <v>1152758</v>
      </c>
      <c r="J33" s="118">
        <v>38585</v>
      </c>
      <c r="K33" s="118">
        <v>0</v>
      </c>
      <c r="L33" s="118">
        <v>2653948</v>
      </c>
      <c r="M33" s="6" t="s">
        <v>147</v>
      </c>
    </row>
    <row r="34" spans="1:56" ht="17.25" customHeight="1">
      <c r="A34" s="27" t="s">
        <v>146</v>
      </c>
      <c r="B34" s="118">
        <v>14113913</v>
      </c>
      <c r="C34" s="118">
        <v>3022875</v>
      </c>
      <c r="D34" s="118">
        <v>1548417</v>
      </c>
      <c r="E34" s="118">
        <v>7324752</v>
      </c>
      <c r="F34" s="118">
        <v>2217839</v>
      </c>
      <c r="G34" s="118">
        <v>30</v>
      </c>
      <c r="H34" s="118">
        <v>2861171</v>
      </c>
      <c r="I34" s="118">
        <v>1499742</v>
      </c>
      <c r="J34" s="118">
        <v>26793</v>
      </c>
      <c r="K34" s="118">
        <v>0</v>
      </c>
      <c r="L34" s="118">
        <v>1334636</v>
      </c>
      <c r="M34" s="6" t="s">
        <v>145</v>
      </c>
    </row>
    <row r="35" spans="1:56" ht="17.25" customHeight="1">
      <c r="A35" s="27" t="s">
        <v>144</v>
      </c>
      <c r="B35" s="118">
        <v>10572151</v>
      </c>
      <c r="C35" s="118">
        <v>2596724</v>
      </c>
      <c r="D35" s="118">
        <v>1297675</v>
      </c>
      <c r="E35" s="118">
        <v>5234707</v>
      </c>
      <c r="F35" s="118">
        <v>1442731</v>
      </c>
      <c r="G35" s="118">
        <v>314</v>
      </c>
      <c r="H35" s="118">
        <v>1954735</v>
      </c>
      <c r="I35" s="118">
        <v>868319</v>
      </c>
      <c r="J35" s="118">
        <v>3074</v>
      </c>
      <c r="K35" s="118">
        <v>0</v>
      </c>
      <c r="L35" s="118">
        <v>1083342</v>
      </c>
      <c r="M35" s="6" t="s">
        <v>143</v>
      </c>
    </row>
    <row r="36" spans="1:56" ht="17.25" customHeight="1">
      <c r="A36" s="27" t="s">
        <v>142</v>
      </c>
      <c r="B36" s="118">
        <v>13070116</v>
      </c>
      <c r="C36" s="118">
        <v>3091700</v>
      </c>
      <c r="D36" s="118">
        <v>2055949</v>
      </c>
      <c r="E36" s="118">
        <v>6176804</v>
      </c>
      <c r="F36" s="118">
        <v>1745663</v>
      </c>
      <c r="G36" s="118">
        <v>0</v>
      </c>
      <c r="H36" s="118">
        <v>3110117</v>
      </c>
      <c r="I36" s="118">
        <v>1694232</v>
      </c>
      <c r="J36" s="118">
        <v>23537</v>
      </c>
      <c r="K36" s="118">
        <v>0</v>
      </c>
      <c r="L36" s="118">
        <v>1392348</v>
      </c>
      <c r="M36" s="6" t="s">
        <v>141</v>
      </c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</row>
    <row r="37" spans="1:56" ht="17.25" customHeight="1">
      <c r="A37" s="26" t="s">
        <v>140</v>
      </c>
      <c r="B37" s="119">
        <v>37590420</v>
      </c>
      <c r="C37" s="119">
        <v>8432622</v>
      </c>
      <c r="D37" s="119">
        <v>5718566</v>
      </c>
      <c r="E37" s="119">
        <v>15537502</v>
      </c>
      <c r="F37" s="119">
        <v>7901351</v>
      </c>
      <c r="G37" s="119">
        <v>379</v>
      </c>
      <c r="H37" s="119">
        <v>4854630</v>
      </c>
      <c r="I37" s="119">
        <v>2126511</v>
      </c>
      <c r="J37" s="119">
        <v>4304</v>
      </c>
      <c r="K37" s="119">
        <v>0</v>
      </c>
      <c r="L37" s="119">
        <v>2723815</v>
      </c>
      <c r="M37" s="4" t="s">
        <v>139</v>
      </c>
    </row>
    <row r="38" spans="1:56" ht="17.25" customHeight="1">
      <c r="A38" s="27" t="s">
        <v>138</v>
      </c>
      <c r="B38" s="118">
        <v>5025010</v>
      </c>
      <c r="C38" s="118">
        <v>1626562</v>
      </c>
      <c r="D38" s="118">
        <v>860708</v>
      </c>
      <c r="E38" s="118">
        <v>2537668</v>
      </c>
      <c r="F38" s="118">
        <v>0</v>
      </c>
      <c r="G38" s="118">
        <v>72</v>
      </c>
      <c r="H38" s="118">
        <v>1521135</v>
      </c>
      <c r="I38" s="118">
        <v>559086</v>
      </c>
      <c r="J38" s="118">
        <v>1748</v>
      </c>
      <c r="K38" s="118">
        <v>0</v>
      </c>
      <c r="L38" s="118">
        <v>960301</v>
      </c>
      <c r="M38" s="6" t="s">
        <v>137</v>
      </c>
    </row>
    <row r="39" spans="1:56" ht="17.25" customHeight="1">
      <c r="A39" s="27" t="s">
        <v>136</v>
      </c>
      <c r="B39" s="118">
        <v>3708297</v>
      </c>
      <c r="C39" s="118">
        <v>918820</v>
      </c>
      <c r="D39" s="118">
        <v>890738</v>
      </c>
      <c r="E39" s="118">
        <v>1898739</v>
      </c>
      <c r="F39" s="118">
        <v>0</v>
      </c>
      <c r="G39" s="118">
        <v>0</v>
      </c>
      <c r="H39" s="118">
        <v>741050</v>
      </c>
      <c r="I39" s="118">
        <v>383094</v>
      </c>
      <c r="J39" s="118">
        <v>954</v>
      </c>
      <c r="K39" s="118">
        <v>0</v>
      </c>
      <c r="L39" s="118">
        <v>357002</v>
      </c>
      <c r="M39" s="6" t="s">
        <v>135</v>
      </c>
    </row>
    <row r="40" spans="1:56" ht="17.25" customHeight="1">
      <c r="A40" s="27" t="s">
        <v>134</v>
      </c>
      <c r="B40" s="118">
        <v>613674</v>
      </c>
      <c r="C40" s="118">
        <v>247935</v>
      </c>
      <c r="D40" s="118">
        <v>213176</v>
      </c>
      <c r="E40" s="118">
        <v>152563</v>
      </c>
      <c r="F40" s="118">
        <v>0</v>
      </c>
      <c r="G40" s="118">
        <v>0</v>
      </c>
      <c r="H40" s="118">
        <v>287642</v>
      </c>
      <c r="I40" s="118">
        <v>180639</v>
      </c>
      <c r="J40" s="118">
        <v>0</v>
      </c>
      <c r="K40" s="118">
        <v>0</v>
      </c>
      <c r="L40" s="118">
        <v>107003</v>
      </c>
      <c r="M40" s="6" t="s">
        <v>133</v>
      </c>
    </row>
    <row r="41" spans="1:56" ht="17.25" customHeight="1">
      <c r="A41" s="26" t="s">
        <v>132</v>
      </c>
      <c r="B41" s="119">
        <v>1142334</v>
      </c>
      <c r="C41" s="119">
        <v>433118</v>
      </c>
      <c r="D41" s="119">
        <v>345302</v>
      </c>
      <c r="E41" s="119">
        <v>363914</v>
      </c>
      <c r="F41" s="119">
        <v>0</v>
      </c>
      <c r="G41" s="119">
        <v>0</v>
      </c>
      <c r="H41" s="119">
        <v>472666</v>
      </c>
      <c r="I41" s="119">
        <v>253423</v>
      </c>
      <c r="J41" s="119">
        <v>3276</v>
      </c>
      <c r="K41" s="119">
        <v>0</v>
      </c>
      <c r="L41" s="119">
        <v>215967</v>
      </c>
      <c r="M41" s="4" t="s">
        <v>131</v>
      </c>
    </row>
    <row r="42" spans="1:56" ht="17.25" customHeight="1">
      <c r="A42" s="28" t="s">
        <v>130</v>
      </c>
      <c r="B42" s="117">
        <v>1493913</v>
      </c>
      <c r="C42" s="117">
        <v>479295</v>
      </c>
      <c r="D42" s="117">
        <v>370196</v>
      </c>
      <c r="E42" s="117">
        <v>636734</v>
      </c>
      <c r="F42" s="117">
        <v>0</v>
      </c>
      <c r="G42" s="117">
        <v>7688</v>
      </c>
      <c r="H42" s="117">
        <v>1324723</v>
      </c>
      <c r="I42" s="117">
        <v>622548</v>
      </c>
      <c r="J42" s="117">
        <v>2732</v>
      </c>
      <c r="K42" s="117">
        <v>0</v>
      </c>
      <c r="L42" s="117">
        <v>699443</v>
      </c>
      <c r="M42" s="8" t="s">
        <v>129</v>
      </c>
    </row>
    <row r="43" spans="1:56" ht="17.25" customHeight="1">
      <c r="A43" s="27" t="s">
        <v>128</v>
      </c>
      <c r="B43" s="118">
        <v>149290</v>
      </c>
      <c r="C43" s="118">
        <v>81156</v>
      </c>
      <c r="D43" s="118">
        <v>26576</v>
      </c>
      <c r="E43" s="118">
        <v>41558</v>
      </c>
      <c r="F43" s="118">
        <v>0</v>
      </c>
      <c r="G43" s="118">
        <v>0</v>
      </c>
      <c r="H43" s="118">
        <v>447232</v>
      </c>
      <c r="I43" s="118">
        <v>83402</v>
      </c>
      <c r="J43" s="118">
        <v>0</v>
      </c>
      <c r="K43" s="118">
        <v>0</v>
      </c>
      <c r="L43" s="118">
        <v>363830</v>
      </c>
      <c r="M43" s="6" t="s">
        <v>127</v>
      </c>
    </row>
    <row r="44" spans="1:56" ht="17.25" customHeight="1">
      <c r="A44" s="27" t="s">
        <v>126</v>
      </c>
      <c r="B44" s="118">
        <v>585632</v>
      </c>
      <c r="C44" s="118">
        <v>198144</v>
      </c>
      <c r="D44" s="118">
        <v>228782</v>
      </c>
      <c r="E44" s="118">
        <v>158706</v>
      </c>
      <c r="F44" s="118">
        <v>0</v>
      </c>
      <c r="G44" s="118">
        <v>0</v>
      </c>
      <c r="H44" s="118">
        <v>1084716</v>
      </c>
      <c r="I44" s="118">
        <v>128957</v>
      </c>
      <c r="J44" s="118">
        <v>0</v>
      </c>
      <c r="K44" s="118">
        <v>0</v>
      </c>
      <c r="L44" s="118">
        <v>955759</v>
      </c>
      <c r="M44" s="6" t="s">
        <v>125</v>
      </c>
    </row>
    <row r="45" spans="1:56" ht="17.25" customHeight="1">
      <c r="A45" s="27" t="s">
        <v>124</v>
      </c>
      <c r="B45" s="118">
        <v>427618</v>
      </c>
      <c r="C45" s="118">
        <v>159303</v>
      </c>
      <c r="D45" s="118">
        <v>141639</v>
      </c>
      <c r="E45" s="118">
        <v>126676</v>
      </c>
      <c r="F45" s="118">
        <v>0</v>
      </c>
      <c r="G45" s="118">
        <v>0</v>
      </c>
      <c r="H45" s="118">
        <v>251815</v>
      </c>
      <c r="I45" s="118">
        <v>130478</v>
      </c>
      <c r="J45" s="118">
        <v>0</v>
      </c>
      <c r="K45" s="118">
        <v>0</v>
      </c>
      <c r="L45" s="118">
        <v>121337</v>
      </c>
      <c r="M45" s="6" t="s">
        <v>123</v>
      </c>
    </row>
    <row r="46" spans="1:56" ht="17.25" customHeight="1">
      <c r="A46" s="27" t="s">
        <v>122</v>
      </c>
      <c r="B46" s="118">
        <v>650037</v>
      </c>
      <c r="C46" s="118">
        <v>193597</v>
      </c>
      <c r="D46" s="118">
        <v>130512</v>
      </c>
      <c r="E46" s="118">
        <v>325928</v>
      </c>
      <c r="F46" s="118">
        <v>0</v>
      </c>
      <c r="G46" s="118">
        <v>0</v>
      </c>
      <c r="H46" s="118">
        <v>1037846</v>
      </c>
      <c r="I46" s="118">
        <v>726628</v>
      </c>
      <c r="J46" s="118">
        <v>0</v>
      </c>
      <c r="K46" s="118">
        <v>0</v>
      </c>
      <c r="L46" s="118">
        <v>311218</v>
      </c>
      <c r="M46" s="6" t="s">
        <v>121</v>
      </c>
    </row>
    <row r="47" spans="1:56" ht="17.25" customHeight="1">
      <c r="A47" s="27" t="s">
        <v>120</v>
      </c>
      <c r="B47" s="118">
        <v>91646</v>
      </c>
      <c r="C47" s="118">
        <v>41882</v>
      </c>
      <c r="D47" s="118">
        <v>25249</v>
      </c>
      <c r="E47" s="118">
        <v>24515</v>
      </c>
      <c r="F47" s="118">
        <v>0</v>
      </c>
      <c r="G47" s="118">
        <v>0</v>
      </c>
      <c r="H47" s="118">
        <v>100715</v>
      </c>
      <c r="I47" s="118">
        <v>42660</v>
      </c>
      <c r="J47" s="118">
        <v>0</v>
      </c>
      <c r="K47" s="118">
        <v>0</v>
      </c>
      <c r="L47" s="118">
        <v>58055</v>
      </c>
      <c r="M47" s="6" t="s">
        <v>119</v>
      </c>
    </row>
    <row r="48" spans="1:56" ht="17.25" customHeight="1">
      <c r="A48" s="27" t="s">
        <v>118</v>
      </c>
      <c r="B48" s="118">
        <v>1347508</v>
      </c>
      <c r="C48" s="118">
        <v>550131</v>
      </c>
      <c r="D48" s="118">
        <v>351573</v>
      </c>
      <c r="E48" s="118">
        <v>445357</v>
      </c>
      <c r="F48" s="118">
        <v>27</v>
      </c>
      <c r="G48" s="118">
        <v>420</v>
      </c>
      <c r="H48" s="118">
        <v>1159076</v>
      </c>
      <c r="I48" s="118">
        <v>601206</v>
      </c>
      <c r="J48" s="118">
        <v>0</v>
      </c>
      <c r="K48" s="118">
        <v>0</v>
      </c>
      <c r="L48" s="118">
        <v>557870</v>
      </c>
      <c r="M48" s="6" t="s">
        <v>117</v>
      </c>
    </row>
    <row r="49" spans="1:17" ht="17.25" customHeight="1">
      <c r="A49" s="27" t="s">
        <v>116</v>
      </c>
      <c r="B49" s="118">
        <v>44548</v>
      </c>
      <c r="C49" s="118">
        <v>14410</v>
      </c>
      <c r="D49" s="118">
        <v>14181</v>
      </c>
      <c r="E49" s="118">
        <v>15957</v>
      </c>
      <c r="F49" s="118">
        <v>0</v>
      </c>
      <c r="G49" s="118">
        <v>0</v>
      </c>
      <c r="H49" s="118">
        <v>87741</v>
      </c>
      <c r="I49" s="118">
        <v>70204</v>
      </c>
      <c r="J49" s="118">
        <v>0</v>
      </c>
      <c r="K49" s="118">
        <v>0</v>
      </c>
      <c r="L49" s="118">
        <v>17537</v>
      </c>
      <c r="M49" s="6" t="s">
        <v>115</v>
      </c>
    </row>
    <row r="50" spans="1:17" ht="17.25" customHeight="1">
      <c r="A50" s="26" t="s">
        <v>114</v>
      </c>
      <c r="B50" s="119">
        <v>680770</v>
      </c>
      <c r="C50" s="119">
        <v>196773</v>
      </c>
      <c r="D50" s="119">
        <v>281433</v>
      </c>
      <c r="E50" s="119">
        <v>202564</v>
      </c>
      <c r="F50" s="119">
        <v>0</v>
      </c>
      <c r="G50" s="119">
        <v>0</v>
      </c>
      <c r="H50" s="119">
        <v>1304746</v>
      </c>
      <c r="I50" s="119">
        <v>850489</v>
      </c>
      <c r="J50" s="119">
        <v>0</v>
      </c>
      <c r="K50" s="119">
        <v>0</v>
      </c>
      <c r="L50" s="119">
        <v>454257</v>
      </c>
      <c r="M50" s="4" t="s">
        <v>113</v>
      </c>
    </row>
    <row r="51" spans="1:17" s="2" customFormat="1" ht="17.25" customHeight="1">
      <c r="N51" s="3"/>
      <c r="O51" s="3"/>
      <c r="P51" s="3"/>
      <c r="Q51" s="3"/>
    </row>
  </sheetData>
  <mergeCells count="6">
    <mergeCell ref="A5:A8"/>
    <mergeCell ref="C5:G5"/>
    <mergeCell ref="I5:L5"/>
    <mergeCell ref="M5:M8"/>
    <mergeCell ref="B6:B7"/>
    <mergeCell ref="H6:H7"/>
  </mergeCells>
  <phoneticPr fontId="2"/>
  <pageMargins left="0.39370078740157483" right="0" top="0" bottom="0" header="0" footer="0"/>
  <pageSetup paperSize="9" scale="95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39997558519241921"/>
  </sheetPr>
  <dimension ref="A2:AV261"/>
  <sheetViews>
    <sheetView view="pageBreakPreview" topLeftCell="A19" zoomScale="60" zoomScaleNormal="75" workbookViewId="0">
      <selection activeCell="A19" sqref="A1:XFD1048576"/>
    </sheetView>
  </sheetViews>
  <sheetFormatPr defaultRowHeight="17.25" customHeight="1"/>
  <cols>
    <col min="1" max="1" width="12.875" style="124" customWidth="1"/>
    <col min="2" max="5" width="15.25" style="56" customWidth="1"/>
    <col min="6" max="6" width="16.125" style="56" customWidth="1"/>
    <col min="7" max="11" width="15.25" style="56" customWidth="1"/>
    <col min="12" max="12" width="2.75" style="56" customWidth="1"/>
    <col min="13" max="256" width="8.75" style="56"/>
    <col min="257" max="257" width="12.875" style="56" customWidth="1"/>
    <col min="258" max="261" width="15.25" style="56" customWidth="1"/>
    <col min="262" max="262" width="16.125" style="56" customWidth="1"/>
    <col min="263" max="267" width="15.25" style="56" customWidth="1"/>
    <col min="268" max="268" width="2.75" style="56" customWidth="1"/>
    <col min="269" max="512" width="8.75" style="56"/>
    <col min="513" max="513" width="12.875" style="56" customWidth="1"/>
    <col min="514" max="517" width="15.25" style="56" customWidth="1"/>
    <col min="518" max="518" width="16.125" style="56" customWidth="1"/>
    <col min="519" max="523" width="15.25" style="56" customWidth="1"/>
    <col min="524" max="524" width="2.75" style="56" customWidth="1"/>
    <col min="525" max="768" width="8.75" style="56"/>
    <col min="769" max="769" width="12.875" style="56" customWidth="1"/>
    <col min="770" max="773" width="15.25" style="56" customWidth="1"/>
    <col min="774" max="774" width="16.125" style="56" customWidth="1"/>
    <col min="775" max="779" width="15.25" style="56" customWidth="1"/>
    <col min="780" max="780" width="2.75" style="56" customWidth="1"/>
    <col min="781" max="1024" width="8.75" style="56"/>
    <col min="1025" max="1025" width="12.875" style="56" customWidth="1"/>
    <col min="1026" max="1029" width="15.25" style="56" customWidth="1"/>
    <col min="1030" max="1030" width="16.125" style="56" customWidth="1"/>
    <col min="1031" max="1035" width="15.25" style="56" customWidth="1"/>
    <col min="1036" max="1036" width="2.75" style="56" customWidth="1"/>
    <col min="1037" max="1280" width="8.75" style="56"/>
    <col min="1281" max="1281" width="12.875" style="56" customWidth="1"/>
    <col min="1282" max="1285" width="15.25" style="56" customWidth="1"/>
    <col min="1286" max="1286" width="16.125" style="56" customWidth="1"/>
    <col min="1287" max="1291" width="15.25" style="56" customWidth="1"/>
    <col min="1292" max="1292" width="2.75" style="56" customWidth="1"/>
    <col min="1293" max="1536" width="8.75" style="56"/>
    <col min="1537" max="1537" width="12.875" style="56" customWidth="1"/>
    <col min="1538" max="1541" width="15.25" style="56" customWidth="1"/>
    <col min="1542" max="1542" width="16.125" style="56" customWidth="1"/>
    <col min="1543" max="1547" width="15.25" style="56" customWidth="1"/>
    <col min="1548" max="1548" width="2.75" style="56" customWidth="1"/>
    <col min="1549" max="1792" width="8.75" style="56"/>
    <col min="1793" max="1793" width="12.875" style="56" customWidth="1"/>
    <col min="1794" max="1797" width="15.25" style="56" customWidth="1"/>
    <col min="1798" max="1798" width="16.125" style="56" customWidth="1"/>
    <col min="1799" max="1803" width="15.25" style="56" customWidth="1"/>
    <col min="1804" max="1804" width="2.75" style="56" customWidth="1"/>
    <col min="1805" max="2048" width="8.75" style="56"/>
    <col min="2049" max="2049" width="12.875" style="56" customWidth="1"/>
    <col min="2050" max="2053" width="15.25" style="56" customWidth="1"/>
    <col min="2054" max="2054" width="16.125" style="56" customWidth="1"/>
    <col min="2055" max="2059" width="15.25" style="56" customWidth="1"/>
    <col min="2060" max="2060" width="2.75" style="56" customWidth="1"/>
    <col min="2061" max="2304" width="8.75" style="56"/>
    <col min="2305" max="2305" width="12.875" style="56" customWidth="1"/>
    <col min="2306" max="2309" width="15.25" style="56" customWidth="1"/>
    <col min="2310" max="2310" width="16.125" style="56" customWidth="1"/>
    <col min="2311" max="2315" width="15.25" style="56" customWidth="1"/>
    <col min="2316" max="2316" width="2.75" style="56" customWidth="1"/>
    <col min="2317" max="2560" width="8.75" style="56"/>
    <col min="2561" max="2561" width="12.875" style="56" customWidth="1"/>
    <col min="2562" max="2565" width="15.25" style="56" customWidth="1"/>
    <col min="2566" max="2566" width="16.125" style="56" customWidth="1"/>
    <col min="2567" max="2571" width="15.25" style="56" customWidth="1"/>
    <col min="2572" max="2572" width="2.75" style="56" customWidth="1"/>
    <col min="2573" max="2816" width="8.75" style="56"/>
    <col min="2817" max="2817" width="12.875" style="56" customWidth="1"/>
    <col min="2818" max="2821" width="15.25" style="56" customWidth="1"/>
    <col min="2822" max="2822" width="16.125" style="56" customWidth="1"/>
    <col min="2823" max="2827" width="15.25" style="56" customWidth="1"/>
    <col min="2828" max="2828" width="2.75" style="56" customWidth="1"/>
    <col min="2829" max="3072" width="8.75" style="56"/>
    <col min="3073" max="3073" width="12.875" style="56" customWidth="1"/>
    <col min="3074" max="3077" width="15.25" style="56" customWidth="1"/>
    <col min="3078" max="3078" width="16.125" style="56" customWidth="1"/>
    <col min="3079" max="3083" width="15.25" style="56" customWidth="1"/>
    <col min="3084" max="3084" width="2.75" style="56" customWidth="1"/>
    <col min="3085" max="3328" width="8.75" style="56"/>
    <col min="3329" max="3329" width="12.875" style="56" customWidth="1"/>
    <col min="3330" max="3333" width="15.25" style="56" customWidth="1"/>
    <col min="3334" max="3334" width="16.125" style="56" customWidth="1"/>
    <col min="3335" max="3339" width="15.25" style="56" customWidth="1"/>
    <col min="3340" max="3340" width="2.75" style="56" customWidth="1"/>
    <col min="3341" max="3584" width="8.75" style="56"/>
    <col min="3585" max="3585" width="12.875" style="56" customWidth="1"/>
    <col min="3586" max="3589" width="15.25" style="56" customWidth="1"/>
    <col min="3590" max="3590" width="16.125" style="56" customWidth="1"/>
    <col min="3591" max="3595" width="15.25" style="56" customWidth="1"/>
    <col min="3596" max="3596" width="2.75" style="56" customWidth="1"/>
    <col min="3597" max="3840" width="8.75" style="56"/>
    <col min="3841" max="3841" width="12.875" style="56" customWidth="1"/>
    <col min="3842" max="3845" width="15.25" style="56" customWidth="1"/>
    <col min="3846" max="3846" width="16.125" style="56" customWidth="1"/>
    <col min="3847" max="3851" width="15.25" style="56" customWidth="1"/>
    <col min="3852" max="3852" width="2.75" style="56" customWidth="1"/>
    <col min="3853" max="4096" width="8.75" style="56"/>
    <col min="4097" max="4097" width="12.875" style="56" customWidth="1"/>
    <col min="4098" max="4101" width="15.25" style="56" customWidth="1"/>
    <col min="4102" max="4102" width="16.125" style="56" customWidth="1"/>
    <col min="4103" max="4107" width="15.25" style="56" customWidth="1"/>
    <col min="4108" max="4108" width="2.75" style="56" customWidth="1"/>
    <col min="4109" max="4352" width="8.75" style="56"/>
    <col min="4353" max="4353" width="12.875" style="56" customWidth="1"/>
    <col min="4354" max="4357" width="15.25" style="56" customWidth="1"/>
    <col min="4358" max="4358" width="16.125" style="56" customWidth="1"/>
    <col min="4359" max="4363" width="15.25" style="56" customWidth="1"/>
    <col min="4364" max="4364" width="2.75" style="56" customWidth="1"/>
    <col min="4365" max="4608" width="8.75" style="56"/>
    <col min="4609" max="4609" width="12.875" style="56" customWidth="1"/>
    <col min="4610" max="4613" width="15.25" style="56" customWidth="1"/>
    <col min="4614" max="4614" width="16.125" style="56" customWidth="1"/>
    <col min="4615" max="4619" width="15.25" style="56" customWidth="1"/>
    <col min="4620" max="4620" width="2.75" style="56" customWidth="1"/>
    <col min="4621" max="4864" width="8.75" style="56"/>
    <col min="4865" max="4865" width="12.875" style="56" customWidth="1"/>
    <col min="4866" max="4869" width="15.25" style="56" customWidth="1"/>
    <col min="4870" max="4870" width="16.125" style="56" customWidth="1"/>
    <col min="4871" max="4875" width="15.25" style="56" customWidth="1"/>
    <col min="4876" max="4876" width="2.75" style="56" customWidth="1"/>
    <col min="4877" max="5120" width="8.75" style="56"/>
    <col min="5121" max="5121" width="12.875" style="56" customWidth="1"/>
    <col min="5122" max="5125" width="15.25" style="56" customWidth="1"/>
    <col min="5126" max="5126" width="16.125" style="56" customWidth="1"/>
    <col min="5127" max="5131" width="15.25" style="56" customWidth="1"/>
    <col min="5132" max="5132" width="2.75" style="56" customWidth="1"/>
    <col min="5133" max="5376" width="8.75" style="56"/>
    <col min="5377" max="5377" width="12.875" style="56" customWidth="1"/>
    <col min="5378" max="5381" width="15.25" style="56" customWidth="1"/>
    <col min="5382" max="5382" width="16.125" style="56" customWidth="1"/>
    <col min="5383" max="5387" width="15.25" style="56" customWidth="1"/>
    <col min="5388" max="5388" width="2.75" style="56" customWidth="1"/>
    <col min="5389" max="5632" width="8.75" style="56"/>
    <col min="5633" max="5633" width="12.875" style="56" customWidth="1"/>
    <col min="5634" max="5637" width="15.25" style="56" customWidth="1"/>
    <col min="5638" max="5638" width="16.125" style="56" customWidth="1"/>
    <col min="5639" max="5643" width="15.25" style="56" customWidth="1"/>
    <col min="5644" max="5644" width="2.75" style="56" customWidth="1"/>
    <col min="5645" max="5888" width="8.75" style="56"/>
    <col min="5889" max="5889" width="12.875" style="56" customWidth="1"/>
    <col min="5890" max="5893" width="15.25" style="56" customWidth="1"/>
    <col min="5894" max="5894" width="16.125" style="56" customWidth="1"/>
    <col min="5895" max="5899" width="15.25" style="56" customWidth="1"/>
    <col min="5900" max="5900" width="2.75" style="56" customWidth="1"/>
    <col min="5901" max="6144" width="8.75" style="56"/>
    <col min="6145" max="6145" width="12.875" style="56" customWidth="1"/>
    <col min="6146" max="6149" width="15.25" style="56" customWidth="1"/>
    <col min="6150" max="6150" width="16.125" style="56" customWidth="1"/>
    <col min="6151" max="6155" width="15.25" style="56" customWidth="1"/>
    <col min="6156" max="6156" width="2.75" style="56" customWidth="1"/>
    <col min="6157" max="6400" width="8.75" style="56"/>
    <col min="6401" max="6401" width="12.875" style="56" customWidth="1"/>
    <col min="6402" max="6405" width="15.25" style="56" customWidth="1"/>
    <col min="6406" max="6406" width="16.125" style="56" customWidth="1"/>
    <col min="6407" max="6411" width="15.25" style="56" customWidth="1"/>
    <col min="6412" max="6412" width="2.75" style="56" customWidth="1"/>
    <col min="6413" max="6656" width="8.75" style="56"/>
    <col min="6657" max="6657" width="12.875" style="56" customWidth="1"/>
    <col min="6658" max="6661" width="15.25" style="56" customWidth="1"/>
    <col min="6662" max="6662" width="16.125" style="56" customWidth="1"/>
    <col min="6663" max="6667" width="15.25" style="56" customWidth="1"/>
    <col min="6668" max="6668" width="2.75" style="56" customWidth="1"/>
    <col min="6669" max="6912" width="8.75" style="56"/>
    <col min="6913" max="6913" width="12.875" style="56" customWidth="1"/>
    <col min="6914" max="6917" width="15.25" style="56" customWidth="1"/>
    <col min="6918" max="6918" width="16.125" style="56" customWidth="1"/>
    <col min="6919" max="6923" width="15.25" style="56" customWidth="1"/>
    <col min="6924" max="6924" width="2.75" style="56" customWidth="1"/>
    <col min="6925" max="7168" width="8.75" style="56"/>
    <col min="7169" max="7169" width="12.875" style="56" customWidth="1"/>
    <col min="7170" max="7173" width="15.25" style="56" customWidth="1"/>
    <col min="7174" max="7174" width="16.125" style="56" customWidth="1"/>
    <col min="7175" max="7179" width="15.25" style="56" customWidth="1"/>
    <col min="7180" max="7180" width="2.75" style="56" customWidth="1"/>
    <col min="7181" max="7424" width="8.75" style="56"/>
    <col min="7425" max="7425" width="12.875" style="56" customWidth="1"/>
    <col min="7426" max="7429" width="15.25" style="56" customWidth="1"/>
    <col min="7430" max="7430" width="16.125" style="56" customWidth="1"/>
    <col min="7431" max="7435" width="15.25" style="56" customWidth="1"/>
    <col min="7436" max="7436" width="2.75" style="56" customWidth="1"/>
    <col min="7437" max="7680" width="8.75" style="56"/>
    <col min="7681" max="7681" width="12.875" style="56" customWidth="1"/>
    <col min="7682" max="7685" width="15.25" style="56" customWidth="1"/>
    <col min="7686" max="7686" width="16.125" style="56" customWidth="1"/>
    <col min="7687" max="7691" width="15.25" style="56" customWidth="1"/>
    <col min="7692" max="7692" width="2.75" style="56" customWidth="1"/>
    <col min="7693" max="7936" width="8.75" style="56"/>
    <col min="7937" max="7937" width="12.875" style="56" customWidth="1"/>
    <col min="7938" max="7941" width="15.25" style="56" customWidth="1"/>
    <col min="7942" max="7942" width="16.125" style="56" customWidth="1"/>
    <col min="7943" max="7947" width="15.25" style="56" customWidth="1"/>
    <col min="7948" max="7948" width="2.75" style="56" customWidth="1"/>
    <col min="7949" max="8192" width="8.75" style="56"/>
    <col min="8193" max="8193" width="12.875" style="56" customWidth="1"/>
    <col min="8194" max="8197" width="15.25" style="56" customWidth="1"/>
    <col min="8198" max="8198" width="16.125" style="56" customWidth="1"/>
    <col min="8199" max="8203" width="15.25" style="56" customWidth="1"/>
    <col min="8204" max="8204" width="2.75" style="56" customWidth="1"/>
    <col min="8205" max="8448" width="8.75" style="56"/>
    <col min="8449" max="8449" width="12.875" style="56" customWidth="1"/>
    <col min="8450" max="8453" width="15.25" style="56" customWidth="1"/>
    <col min="8454" max="8454" width="16.125" style="56" customWidth="1"/>
    <col min="8455" max="8459" width="15.25" style="56" customWidth="1"/>
    <col min="8460" max="8460" width="2.75" style="56" customWidth="1"/>
    <col min="8461" max="8704" width="8.75" style="56"/>
    <col min="8705" max="8705" width="12.875" style="56" customWidth="1"/>
    <col min="8706" max="8709" width="15.25" style="56" customWidth="1"/>
    <col min="8710" max="8710" width="16.125" style="56" customWidth="1"/>
    <col min="8711" max="8715" width="15.25" style="56" customWidth="1"/>
    <col min="8716" max="8716" width="2.75" style="56" customWidth="1"/>
    <col min="8717" max="8960" width="8.75" style="56"/>
    <col min="8961" max="8961" width="12.875" style="56" customWidth="1"/>
    <col min="8962" max="8965" width="15.25" style="56" customWidth="1"/>
    <col min="8966" max="8966" width="16.125" style="56" customWidth="1"/>
    <col min="8967" max="8971" width="15.25" style="56" customWidth="1"/>
    <col min="8972" max="8972" width="2.75" style="56" customWidth="1"/>
    <col min="8973" max="9216" width="8.75" style="56"/>
    <col min="9217" max="9217" width="12.875" style="56" customWidth="1"/>
    <col min="9218" max="9221" width="15.25" style="56" customWidth="1"/>
    <col min="9222" max="9222" width="16.125" style="56" customWidth="1"/>
    <col min="9223" max="9227" width="15.25" style="56" customWidth="1"/>
    <col min="9228" max="9228" width="2.75" style="56" customWidth="1"/>
    <col min="9229" max="9472" width="8.75" style="56"/>
    <col min="9473" max="9473" width="12.875" style="56" customWidth="1"/>
    <col min="9474" max="9477" width="15.25" style="56" customWidth="1"/>
    <col min="9478" max="9478" width="16.125" style="56" customWidth="1"/>
    <col min="9479" max="9483" width="15.25" style="56" customWidth="1"/>
    <col min="9484" max="9484" width="2.75" style="56" customWidth="1"/>
    <col min="9485" max="9728" width="8.75" style="56"/>
    <col min="9729" max="9729" width="12.875" style="56" customWidth="1"/>
    <col min="9730" max="9733" width="15.25" style="56" customWidth="1"/>
    <col min="9734" max="9734" width="16.125" style="56" customWidth="1"/>
    <col min="9735" max="9739" width="15.25" style="56" customWidth="1"/>
    <col min="9740" max="9740" width="2.75" style="56" customWidth="1"/>
    <col min="9741" max="9984" width="8.75" style="56"/>
    <col min="9985" max="9985" width="12.875" style="56" customWidth="1"/>
    <col min="9986" max="9989" width="15.25" style="56" customWidth="1"/>
    <col min="9990" max="9990" width="16.125" style="56" customWidth="1"/>
    <col min="9991" max="9995" width="15.25" style="56" customWidth="1"/>
    <col min="9996" max="9996" width="2.75" style="56" customWidth="1"/>
    <col min="9997" max="10240" width="8.75" style="56"/>
    <col min="10241" max="10241" width="12.875" style="56" customWidth="1"/>
    <col min="10242" max="10245" width="15.25" style="56" customWidth="1"/>
    <col min="10246" max="10246" width="16.125" style="56" customWidth="1"/>
    <col min="10247" max="10251" width="15.25" style="56" customWidth="1"/>
    <col min="10252" max="10252" width="2.75" style="56" customWidth="1"/>
    <col min="10253" max="10496" width="8.75" style="56"/>
    <col min="10497" max="10497" width="12.875" style="56" customWidth="1"/>
    <col min="10498" max="10501" width="15.25" style="56" customWidth="1"/>
    <col min="10502" max="10502" width="16.125" style="56" customWidth="1"/>
    <col min="10503" max="10507" width="15.25" style="56" customWidth="1"/>
    <col min="10508" max="10508" width="2.75" style="56" customWidth="1"/>
    <col min="10509" max="10752" width="8.75" style="56"/>
    <col min="10753" max="10753" width="12.875" style="56" customWidth="1"/>
    <col min="10754" max="10757" width="15.25" style="56" customWidth="1"/>
    <col min="10758" max="10758" width="16.125" style="56" customWidth="1"/>
    <col min="10759" max="10763" width="15.25" style="56" customWidth="1"/>
    <col min="10764" max="10764" width="2.75" style="56" customWidth="1"/>
    <col min="10765" max="11008" width="8.75" style="56"/>
    <col min="11009" max="11009" width="12.875" style="56" customWidth="1"/>
    <col min="11010" max="11013" width="15.25" style="56" customWidth="1"/>
    <col min="11014" max="11014" width="16.125" style="56" customWidth="1"/>
    <col min="11015" max="11019" width="15.25" style="56" customWidth="1"/>
    <col min="11020" max="11020" width="2.75" style="56" customWidth="1"/>
    <col min="11021" max="11264" width="8.75" style="56"/>
    <col min="11265" max="11265" width="12.875" style="56" customWidth="1"/>
    <col min="11266" max="11269" width="15.25" style="56" customWidth="1"/>
    <col min="11270" max="11270" width="16.125" style="56" customWidth="1"/>
    <col min="11271" max="11275" width="15.25" style="56" customWidth="1"/>
    <col min="11276" max="11276" width="2.75" style="56" customWidth="1"/>
    <col min="11277" max="11520" width="8.75" style="56"/>
    <col min="11521" max="11521" width="12.875" style="56" customWidth="1"/>
    <col min="11522" max="11525" width="15.25" style="56" customWidth="1"/>
    <col min="11526" max="11526" width="16.125" style="56" customWidth="1"/>
    <col min="11527" max="11531" width="15.25" style="56" customWidth="1"/>
    <col min="11532" max="11532" width="2.75" style="56" customWidth="1"/>
    <col min="11533" max="11776" width="8.75" style="56"/>
    <col min="11777" max="11777" width="12.875" style="56" customWidth="1"/>
    <col min="11778" max="11781" width="15.25" style="56" customWidth="1"/>
    <col min="11782" max="11782" width="16.125" style="56" customWidth="1"/>
    <col min="11783" max="11787" width="15.25" style="56" customWidth="1"/>
    <col min="11788" max="11788" width="2.75" style="56" customWidth="1"/>
    <col min="11789" max="12032" width="8.75" style="56"/>
    <col min="12033" max="12033" width="12.875" style="56" customWidth="1"/>
    <col min="12034" max="12037" width="15.25" style="56" customWidth="1"/>
    <col min="12038" max="12038" width="16.125" style="56" customWidth="1"/>
    <col min="12039" max="12043" width="15.25" style="56" customWidth="1"/>
    <col min="12044" max="12044" width="2.75" style="56" customWidth="1"/>
    <col min="12045" max="12288" width="8.75" style="56"/>
    <col min="12289" max="12289" width="12.875" style="56" customWidth="1"/>
    <col min="12290" max="12293" width="15.25" style="56" customWidth="1"/>
    <col min="12294" max="12294" width="16.125" style="56" customWidth="1"/>
    <col min="12295" max="12299" width="15.25" style="56" customWidth="1"/>
    <col min="12300" max="12300" width="2.75" style="56" customWidth="1"/>
    <col min="12301" max="12544" width="8.75" style="56"/>
    <col min="12545" max="12545" width="12.875" style="56" customWidth="1"/>
    <col min="12546" max="12549" width="15.25" style="56" customWidth="1"/>
    <col min="12550" max="12550" width="16.125" style="56" customWidth="1"/>
    <col min="12551" max="12555" width="15.25" style="56" customWidth="1"/>
    <col min="12556" max="12556" width="2.75" style="56" customWidth="1"/>
    <col min="12557" max="12800" width="8.75" style="56"/>
    <col min="12801" max="12801" width="12.875" style="56" customWidth="1"/>
    <col min="12802" max="12805" width="15.25" style="56" customWidth="1"/>
    <col min="12806" max="12806" width="16.125" style="56" customWidth="1"/>
    <col min="12807" max="12811" width="15.25" style="56" customWidth="1"/>
    <col min="12812" max="12812" width="2.75" style="56" customWidth="1"/>
    <col min="12813" max="13056" width="8.75" style="56"/>
    <col min="13057" max="13057" width="12.875" style="56" customWidth="1"/>
    <col min="13058" max="13061" width="15.25" style="56" customWidth="1"/>
    <col min="13062" max="13062" width="16.125" style="56" customWidth="1"/>
    <col min="13063" max="13067" width="15.25" style="56" customWidth="1"/>
    <col min="13068" max="13068" width="2.75" style="56" customWidth="1"/>
    <col min="13069" max="13312" width="8.75" style="56"/>
    <col min="13313" max="13313" width="12.875" style="56" customWidth="1"/>
    <col min="13314" max="13317" width="15.25" style="56" customWidth="1"/>
    <col min="13318" max="13318" width="16.125" style="56" customWidth="1"/>
    <col min="13319" max="13323" width="15.25" style="56" customWidth="1"/>
    <col min="13324" max="13324" width="2.75" style="56" customWidth="1"/>
    <col min="13325" max="13568" width="8.75" style="56"/>
    <col min="13569" max="13569" width="12.875" style="56" customWidth="1"/>
    <col min="13570" max="13573" width="15.25" style="56" customWidth="1"/>
    <col min="13574" max="13574" width="16.125" style="56" customWidth="1"/>
    <col min="13575" max="13579" width="15.25" style="56" customWidth="1"/>
    <col min="13580" max="13580" width="2.75" style="56" customWidth="1"/>
    <col min="13581" max="13824" width="8.75" style="56"/>
    <col min="13825" max="13825" width="12.875" style="56" customWidth="1"/>
    <col min="13826" max="13829" width="15.25" style="56" customWidth="1"/>
    <col min="13830" max="13830" width="16.125" style="56" customWidth="1"/>
    <col min="13831" max="13835" width="15.25" style="56" customWidth="1"/>
    <col min="13836" max="13836" width="2.75" style="56" customWidth="1"/>
    <col min="13837" max="14080" width="8.75" style="56"/>
    <col min="14081" max="14081" width="12.875" style="56" customWidth="1"/>
    <col min="14082" max="14085" width="15.25" style="56" customWidth="1"/>
    <col min="14086" max="14086" width="16.125" style="56" customWidth="1"/>
    <col min="14087" max="14091" width="15.25" style="56" customWidth="1"/>
    <col min="14092" max="14092" width="2.75" style="56" customWidth="1"/>
    <col min="14093" max="14336" width="8.75" style="56"/>
    <col min="14337" max="14337" width="12.875" style="56" customWidth="1"/>
    <col min="14338" max="14341" width="15.25" style="56" customWidth="1"/>
    <col min="14342" max="14342" width="16.125" style="56" customWidth="1"/>
    <col min="14343" max="14347" width="15.25" style="56" customWidth="1"/>
    <col min="14348" max="14348" width="2.75" style="56" customWidth="1"/>
    <col min="14349" max="14592" width="8.75" style="56"/>
    <col min="14593" max="14593" width="12.875" style="56" customWidth="1"/>
    <col min="14594" max="14597" width="15.25" style="56" customWidth="1"/>
    <col min="14598" max="14598" width="16.125" style="56" customWidth="1"/>
    <col min="14599" max="14603" width="15.25" style="56" customWidth="1"/>
    <col min="14604" max="14604" width="2.75" style="56" customWidth="1"/>
    <col min="14605" max="14848" width="8.75" style="56"/>
    <col min="14849" max="14849" width="12.875" style="56" customWidth="1"/>
    <col min="14850" max="14853" width="15.25" style="56" customWidth="1"/>
    <col min="14854" max="14854" width="16.125" style="56" customWidth="1"/>
    <col min="14855" max="14859" width="15.25" style="56" customWidth="1"/>
    <col min="14860" max="14860" width="2.75" style="56" customWidth="1"/>
    <col min="14861" max="15104" width="8.75" style="56"/>
    <col min="15105" max="15105" width="12.875" style="56" customWidth="1"/>
    <col min="15106" max="15109" width="15.25" style="56" customWidth="1"/>
    <col min="15110" max="15110" width="16.125" style="56" customWidth="1"/>
    <col min="15111" max="15115" width="15.25" style="56" customWidth="1"/>
    <col min="15116" max="15116" width="2.75" style="56" customWidth="1"/>
    <col min="15117" max="15360" width="8.75" style="56"/>
    <col min="15361" max="15361" width="12.875" style="56" customWidth="1"/>
    <col min="15362" max="15365" width="15.25" style="56" customWidth="1"/>
    <col min="15366" max="15366" width="16.125" style="56" customWidth="1"/>
    <col min="15367" max="15371" width="15.25" style="56" customWidth="1"/>
    <col min="15372" max="15372" width="2.75" style="56" customWidth="1"/>
    <col min="15373" max="15616" width="8.75" style="56"/>
    <col min="15617" max="15617" width="12.875" style="56" customWidth="1"/>
    <col min="15618" max="15621" width="15.25" style="56" customWidth="1"/>
    <col min="15622" max="15622" width="16.125" style="56" customWidth="1"/>
    <col min="15623" max="15627" width="15.25" style="56" customWidth="1"/>
    <col min="15628" max="15628" width="2.75" style="56" customWidth="1"/>
    <col min="15629" max="15872" width="8.75" style="56"/>
    <col min="15873" max="15873" width="12.875" style="56" customWidth="1"/>
    <col min="15874" max="15877" width="15.25" style="56" customWidth="1"/>
    <col min="15878" max="15878" width="16.125" style="56" customWidth="1"/>
    <col min="15879" max="15883" width="15.25" style="56" customWidth="1"/>
    <col min="15884" max="15884" width="2.75" style="56" customWidth="1"/>
    <col min="15885" max="16128" width="8.75" style="56"/>
    <col min="16129" max="16129" width="12.875" style="56" customWidth="1"/>
    <col min="16130" max="16133" width="15.25" style="56" customWidth="1"/>
    <col min="16134" max="16134" width="16.125" style="56" customWidth="1"/>
    <col min="16135" max="16139" width="15.25" style="56" customWidth="1"/>
    <col min="16140" max="16140" width="2.75" style="56" customWidth="1"/>
    <col min="16141" max="16384" width="8.75" style="56"/>
  </cols>
  <sheetData>
    <row r="2" spans="1:43" ht="17.25" customHeight="1">
      <c r="A2" s="23"/>
      <c r="B2" s="78"/>
      <c r="C2" s="78"/>
      <c r="D2" s="78"/>
      <c r="E2" s="78"/>
      <c r="F2" s="78"/>
      <c r="G2" s="78"/>
      <c r="H2" s="22"/>
      <c r="I2" s="22"/>
      <c r="J2" s="22"/>
      <c r="K2" s="22"/>
      <c r="L2" s="78"/>
    </row>
    <row r="3" spans="1:43" ht="17.25" customHeight="1">
      <c r="A3" s="23"/>
      <c r="B3" s="78"/>
      <c r="C3" s="78"/>
      <c r="D3" s="78"/>
      <c r="E3" s="78"/>
      <c r="F3" s="78"/>
      <c r="G3" s="78"/>
      <c r="H3" s="22"/>
      <c r="I3" s="22"/>
      <c r="J3" s="22"/>
      <c r="K3" s="22"/>
      <c r="L3" s="78"/>
    </row>
    <row r="4" spans="1:43" s="18" customFormat="1" ht="17.25" customHeight="1">
      <c r="L4" s="95" t="s">
        <v>219</v>
      </c>
    </row>
    <row r="5" spans="1:43" s="20" customFormat="1" ht="17.25" customHeight="1">
      <c r="A5" s="151" t="s">
        <v>218</v>
      </c>
      <c r="B5" s="61" t="s">
        <v>419</v>
      </c>
      <c r="C5" s="194" t="s">
        <v>418</v>
      </c>
      <c r="D5" s="195"/>
      <c r="E5" s="61" t="s">
        <v>417</v>
      </c>
      <c r="F5" s="183" t="s">
        <v>416</v>
      </c>
      <c r="G5" s="196"/>
      <c r="H5" s="196"/>
      <c r="I5" s="196"/>
      <c r="J5" s="196"/>
      <c r="K5" s="61" t="s">
        <v>415</v>
      </c>
      <c r="L5" s="128" t="s">
        <v>95</v>
      </c>
    </row>
    <row r="6" spans="1:43" s="20" customFormat="1" ht="17.25" customHeight="1">
      <c r="A6" s="152"/>
      <c r="B6" s="159" t="s">
        <v>414</v>
      </c>
      <c r="C6" s="60" t="s">
        <v>386</v>
      </c>
      <c r="D6" s="60" t="s">
        <v>385</v>
      </c>
      <c r="E6" s="159" t="s">
        <v>413</v>
      </c>
      <c r="F6" s="60" t="s">
        <v>386</v>
      </c>
      <c r="G6" s="60" t="s">
        <v>385</v>
      </c>
      <c r="H6" s="60" t="s">
        <v>384</v>
      </c>
      <c r="I6" s="60" t="s">
        <v>383</v>
      </c>
      <c r="J6" s="60" t="s">
        <v>382</v>
      </c>
      <c r="K6" s="159" t="s">
        <v>412</v>
      </c>
      <c r="L6" s="171"/>
    </row>
    <row r="7" spans="1:43" s="20" customFormat="1" ht="17.25" customHeight="1">
      <c r="A7" s="152"/>
      <c r="B7" s="159"/>
      <c r="C7" s="92" t="s">
        <v>411</v>
      </c>
      <c r="D7" s="92" t="s">
        <v>410</v>
      </c>
      <c r="E7" s="159"/>
      <c r="F7" s="92" t="s">
        <v>409</v>
      </c>
      <c r="G7" s="92" t="s">
        <v>408</v>
      </c>
      <c r="H7" s="92" t="s">
        <v>407</v>
      </c>
      <c r="I7" s="92" t="s">
        <v>406</v>
      </c>
      <c r="J7" s="92" t="s">
        <v>405</v>
      </c>
      <c r="K7" s="159"/>
      <c r="L7" s="171"/>
    </row>
    <row r="8" spans="1:43" s="20" customFormat="1" ht="17.25" customHeight="1">
      <c r="A8" s="153"/>
      <c r="B8" s="59"/>
      <c r="C8" s="59"/>
      <c r="D8" s="59"/>
      <c r="E8" s="59"/>
      <c r="F8" s="59"/>
      <c r="G8" s="59"/>
      <c r="H8" s="59"/>
      <c r="I8" s="59"/>
      <c r="J8" s="59"/>
      <c r="K8" s="59"/>
      <c r="L8" s="172"/>
    </row>
    <row r="9" spans="1:43" s="10" customFormat="1" ht="17.25" customHeight="1">
      <c r="A9" s="17" t="s">
        <v>189</v>
      </c>
      <c r="B9" s="121">
        <f t="shared" ref="B9:K9" si="0">SUM(B10+B11)</f>
        <v>7034870</v>
      </c>
      <c r="C9" s="121">
        <f t="shared" si="0"/>
        <v>0</v>
      </c>
      <c r="D9" s="121">
        <f t="shared" si="0"/>
        <v>7034870</v>
      </c>
      <c r="E9" s="121">
        <f t="shared" si="0"/>
        <v>7012544</v>
      </c>
      <c r="F9" s="121">
        <f t="shared" si="0"/>
        <v>3739200</v>
      </c>
      <c r="G9" s="121">
        <f t="shared" si="0"/>
        <v>97298</v>
      </c>
      <c r="H9" s="121">
        <f t="shared" si="0"/>
        <v>386263</v>
      </c>
      <c r="I9" s="121">
        <f t="shared" si="0"/>
        <v>1735892</v>
      </c>
      <c r="J9" s="121">
        <f t="shared" si="0"/>
        <v>1053891</v>
      </c>
      <c r="K9" s="121">
        <f t="shared" si="0"/>
        <v>11908178</v>
      </c>
      <c r="L9" s="37" t="s">
        <v>188</v>
      </c>
    </row>
    <row r="10" spans="1:43" s="10" customFormat="1" ht="17.25" customHeight="1">
      <c r="A10" s="15" t="s">
        <v>187</v>
      </c>
      <c r="B10" s="122">
        <f t="shared" ref="B10:K10" si="1">SUM(B12:B37)</f>
        <v>6308004</v>
      </c>
      <c r="C10" s="122">
        <f t="shared" si="1"/>
        <v>0</v>
      </c>
      <c r="D10" s="122">
        <f t="shared" si="1"/>
        <v>6308004</v>
      </c>
      <c r="E10" s="122">
        <f t="shared" si="1"/>
        <v>3267170</v>
      </c>
      <c r="F10" s="122">
        <f t="shared" si="1"/>
        <v>2753904</v>
      </c>
      <c r="G10" s="122">
        <f t="shared" si="1"/>
        <v>17350</v>
      </c>
      <c r="H10" s="122">
        <f t="shared" si="1"/>
        <v>144386</v>
      </c>
      <c r="I10" s="122">
        <f t="shared" si="1"/>
        <v>316738</v>
      </c>
      <c r="J10" s="122">
        <f t="shared" si="1"/>
        <v>34792</v>
      </c>
      <c r="K10" s="122">
        <f t="shared" si="1"/>
        <v>9138584</v>
      </c>
      <c r="L10" s="55" t="s">
        <v>221</v>
      </c>
    </row>
    <row r="11" spans="1:43" s="10" customFormat="1" ht="17.25" customHeight="1">
      <c r="A11" s="13" t="s">
        <v>185</v>
      </c>
      <c r="B11" s="123">
        <f t="shared" ref="B11:K11" si="2">SUM(B38:B50)</f>
        <v>726866</v>
      </c>
      <c r="C11" s="123">
        <f t="shared" si="2"/>
        <v>0</v>
      </c>
      <c r="D11" s="123">
        <f t="shared" si="2"/>
        <v>726866</v>
      </c>
      <c r="E11" s="123">
        <f t="shared" si="2"/>
        <v>3745374</v>
      </c>
      <c r="F11" s="123">
        <f t="shared" si="2"/>
        <v>985296</v>
      </c>
      <c r="G11" s="123">
        <f t="shared" si="2"/>
        <v>79948</v>
      </c>
      <c r="H11" s="123">
        <f t="shared" si="2"/>
        <v>241877</v>
      </c>
      <c r="I11" s="123">
        <f t="shared" si="2"/>
        <v>1419154</v>
      </c>
      <c r="J11" s="123">
        <f t="shared" si="2"/>
        <v>1019099</v>
      </c>
      <c r="K11" s="123">
        <f t="shared" si="2"/>
        <v>2769594</v>
      </c>
      <c r="L11" s="54" t="s">
        <v>170</v>
      </c>
    </row>
    <row r="12" spans="1:43" ht="17.25" customHeight="1">
      <c r="A12" s="7" t="s">
        <v>184</v>
      </c>
      <c r="B12" s="118">
        <v>463129</v>
      </c>
      <c r="C12" s="118">
        <v>0</v>
      </c>
      <c r="D12" s="118">
        <v>463129</v>
      </c>
      <c r="E12" s="118">
        <v>413510</v>
      </c>
      <c r="F12" s="118">
        <v>278628</v>
      </c>
      <c r="G12" s="118">
        <v>0</v>
      </c>
      <c r="H12" s="118">
        <v>69628</v>
      </c>
      <c r="I12" s="118">
        <v>65254</v>
      </c>
      <c r="J12" s="118">
        <v>0</v>
      </c>
      <c r="K12" s="118">
        <v>1696263</v>
      </c>
      <c r="L12" s="62" t="s">
        <v>117</v>
      </c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</row>
    <row r="13" spans="1:43" ht="17.25" customHeight="1">
      <c r="A13" s="7" t="s">
        <v>183</v>
      </c>
      <c r="B13" s="118">
        <v>577118</v>
      </c>
      <c r="C13" s="118">
        <v>0</v>
      </c>
      <c r="D13" s="118">
        <v>577118</v>
      </c>
      <c r="E13" s="118">
        <v>110115</v>
      </c>
      <c r="F13" s="118">
        <v>110115</v>
      </c>
      <c r="G13" s="118">
        <v>0</v>
      </c>
      <c r="H13" s="118">
        <v>0</v>
      </c>
      <c r="I13" s="118">
        <v>0</v>
      </c>
      <c r="J13" s="118">
        <v>0</v>
      </c>
      <c r="K13" s="118">
        <v>442688</v>
      </c>
      <c r="L13" s="6" t="s">
        <v>182</v>
      </c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</row>
    <row r="14" spans="1:43" ht="17.25" customHeight="1">
      <c r="A14" s="7" t="s">
        <v>181</v>
      </c>
      <c r="B14" s="118">
        <v>253431</v>
      </c>
      <c r="C14" s="118">
        <v>0</v>
      </c>
      <c r="D14" s="118">
        <v>253431</v>
      </c>
      <c r="E14" s="118">
        <v>69490</v>
      </c>
      <c r="F14" s="118">
        <v>69490</v>
      </c>
      <c r="G14" s="118">
        <v>0</v>
      </c>
      <c r="H14" s="118">
        <v>0</v>
      </c>
      <c r="I14" s="118">
        <v>0</v>
      </c>
      <c r="J14" s="118">
        <v>0</v>
      </c>
      <c r="K14" s="118">
        <v>428376</v>
      </c>
      <c r="L14" s="6" t="s">
        <v>180</v>
      </c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</row>
    <row r="15" spans="1:43" ht="17.25" customHeight="1">
      <c r="A15" s="7" t="s">
        <v>179</v>
      </c>
      <c r="B15" s="118">
        <v>154774</v>
      </c>
      <c r="C15" s="118">
        <v>0</v>
      </c>
      <c r="D15" s="118">
        <v>154774</v>
      </c>
      <c r="E15" s="118">
        <v>157391</v>
      </c>
      <c r="F15" s="118">
        <v>156419</v>
      </c>
      <c r="G15" s="118">
        <v>972</v>
      </c>
      <c r="H15" s="118">
        <v>0</v>
      </c>
      <c r="I15" s="118">
        <v>0</v>
      </c>
      <c r="J15" s="118">
        <v>0</v>
      </c>
      <c r="K15" s="118">
        <v>385665</v>
      </c>
      <c r="L15" s="6" t="s">
        <v>121</v>
      </c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</row>
    <row r="16" spans="1:43" ht="17.25" customHeight="1">
      <c r="A16" s="7" t="s">
        <v>178</v>
      </c>
      <c r="B16" s="118">
        <v>10360</v>
      </c>
      <c r="C16" s="118">
        <v>0</v>
      </c>
      <c r="D16" s="118">
        <v>10360</v>
      </c>
      <c r="E16" s="118">
        <v>370215</v>
      </c>
      <c r="F16" s="118">
        <v>215544</v>
      </c>
      <c r="G16" s="118">
        <v>8479</v>
      </c>
      <c r="H16" s="118">
        <v>11375</v>
      </c>
      <c r="I16" s="118">
        <v>124129</v>
      </c>
      <c r="J16" s="118">
        <v>10688</v>
      </c>
      <c r="K16" s="118">
        <v>484057</v>
      </c>
      <c r="L16" s="6" t="s">
        <v>115</v>
      </c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</row>
    <row r="17" spans="1:48" ht="17.25" customHeight="1">
      <c r="A17" s="9" t="s">
        <v>177</v>
      </c>
      <c r="B17" s="117">
        <v>582427</v>
      </c>
      <c r="C17" s="117">
        <v>0</v>
      </c>
      <c r="D17" s="117">
        <v>582427</v>
      </c>
      <c r="E17" s="117">
        <v>114623</v>
      </c>
      <c r="F17" s="117">
        <v>114623</v>
      </c>
      <c r="G17" s="117">
        <v>0</v>
      </c>
      <c r="H17" s="117">
        <v>0</v>
      </c>
      <c r="I17" s="117">
        <v>0</v>
      </c>
      <c r="J17" s="117">
        <v>0</v>
      </c>
      <c r="K17" s="117">
        <v>438314</v>
      </c>
      <c r="L17" s="8" t="s">
        <v>176</v>
      </c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</row>
    <row r="18" spans="1:48" ht="17.25" customHeight="1">
      <c r="A18" s="7" t="s">
        <v>175</v>
      </c>
      <c r="B18" s="118">
        <v>358872</v>
      </c>
      <c r="C18" s="118">
        <v>0</v>
      </c>
      <c r="D18" s="118">
        <v>358872</v>
      </c>
      <c r="E18" s="118">
        <v>35949</v>
      </c>
      <c r="F18" s="118">
        <v>35949</v>
      </c>
      <c r="G18" s="118">
        <v>0</v>
      </c>
      <c r="H18" s="118">
        <v>0</v>
      </c>
      <c r="I18" s="118">
        <v>0</v>
      </c>
      <c r="J18" s="118">
        <v>0</v>
      </c>
      <c r="K18" s="118">
        <v>215707</v>
      </c>
      <c r="L18" s="6" t="s">
        <v>174</v>
      </c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</row>
    <row r="19" spans="1:48" ht="17.25" customHeight="1">
      <c r="A19" s="7" t="s">
        <v>173</v>
      </c>
      <c r="B19" s="118">
        <v>299922</v>
      </c>
      <c r="C19" s="118">
        <v>0</v>
      </c>
      <c r="D19" s="118">
        <v>299922</v>
      </c>
      <c r="E19" s="118">
        <v>137025</v>
      </c>
      <c r="F19" s="118">
        <v>137025</v>
      </c>
      <c r="G19" s="118">
        <v>0</v>
      </c>
      <c r="H19" s="118">
        <v>0</v>
      </c>
      <c r="I19" s="118">
        <v>0</v>
      </c>
      <c r="J19" s="118">
        <v>0</v>
      </c>
      <c r="K19" s="118">
        <v>335158</v>
      </c>
      <c r="L19" s="6" t="s">
        <v>172</v>
      </c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</row>
    <row r="20" spans="1:48" ht="17.25" customHeight="1">
      <c r="A20" s="7" t="s">
        <v>171</v>
      </c>
      <c r="B20" s="118">
        <v>336789</v>
      </c>
      <c r="C20" s="118">
        <v>0</v>
      </c>
      <c r="D20" s="118">
        <v>336789</v>
      </c>
      <c r="E20" s="118">
        <v>224435</v>
      </c>
      <c r="F20" s="118">
        <v>210354</v>
      </c>
      <c r="G20" s="118">
        <v>7248</v>
      </c>
      <c r="H20" s="118">
        <v>6833</v>
      </c>
      <c r="I20" s="118">
        <v>0</v>
      </c>
      <c r="J20" s="118">
        <v>0</v>
      </c>
      <c r="K20" s="118">
        <v>970841</v>
      </c>
      <c r="L20" s="6" t="s">
        <v>170</v>
      </c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</row>
    <row r="21" spans="1:48" ht="17.25" customHeight="1">
      <c r="A21" s="5" t="s">
        <v>169</v>
      </c>
      <c r="B21" s="119">
        <v>280787</v>
      </c>
      <c r="C21" s="119">
        <v>0</v>
      </c>
      <c r="D21" s="119">
        <v>280787</v>
      </c>
      <c r="E21" s="119">
        <v>39413</v>
      </c>
      <c r="F21" s="119">
        <v>39413</v>
      </c>
      <c r="G21" s="119">
        <v>0</v>
      </c>
      <c r="H21" s="119">
        <v>0</v>
      </c>
      <c r="I21" s="119">
        <v>0</v>
      </c>
      <c r="J21" s="119">
        <v>0</v>
      </c>
      <c r="K21" s="119">
        <v>165664</v>
      </c>
      <c r="L21" s="4" t="s">
        <v>168</v>
      </c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</row>
    <row r="22" spans="1:48" ht="17.25" customHeight="1">
      <c r="A22" s="7" t="s">
        <v>167</v>
      </c>
      <c r="B22" s="118">
        <v>210997</v>
      </c>
      <c r="C22" s="118">
        <v>0</v>
      </c>
      <c r="D22" s="118">
        <v>210997</v>
      </c>
      <c r="E22" s="118">
        <v>137929</v>
      </c>
      <c r="F22" s="118">
        <v>137929</v>
      </c>
      <c r="G22" s="118">
        <v>0</v>
      </c>
      <c r="H22" s="118">
        <v>0</v>
      </c>
      <c r="I22" s="118">
        <v>0</v>
      </c>
      <c r="J22" s="118">
        <v>0</v>
      </c>
      <c r="K22" s="118">
        <v>159741</v>
      </c>
      <c r="L22" s="6" t="s">
        <v>166</v>
      </c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</row>
    <row r="23" spans="1:48" ht="17.25" customHeight="1">
      <c r="A23" s="7" t="s">
        <v>165</v>
      </c>
      <c r="B23" s="118">
        <v>263693</v>
      </c>
      <c r="C23" s="118">
        <v>0</v>
      </c>
      <c r="D23" s="118">
        <v>263693</v>
      </c>
      <c r="E23" s="118">
        <v>109262</v>
      </c>
      <c r="F23" s="118">
        <v>106025</v>
      </c>
      <c r="G23" s="118">
        <v>119</v>
      </c>
      <c r="H23" s="118">
        <v>3118</v>
      </c>
      <c r="I23" s="118">
        <v>0</v>
      </c>
      <c r="J23" s="118">
        <v>0</v>
      </c>
      <c r="K23" s="118">
        <v>653438</v>
      </c>
      <c r="L23" s="6" t="s">
        <v>135</v>
      </c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</row>
    <row r="24" spans="1:48" ht="17.25" customHeight="1">
      <c r="A24" s="7" t="s">
        <v>164</v>
      </c>
      <c r="B24" s="118">
        <v>378883</v>
      </c>
      <c r="C24" s="118">
        <v>0</v>
      </c>
      <c r="D24" s="118">
        <v>378883</v>
      </c>
      <c r="E24" s="118">
        <v>156650</v>
      </c>
      <c r="F24" s="118">
        <v>156650</v>
      </c>
      <c r="G24" s="118">
        <v>0</v>
      </c>
      <c r="H24" s="118">
        <v>0</v>
      </c>
      <c r="I24" s="118">
        <v>0</v>
      </c>
      <c r="J24" s="118">
        <v>0</v>
      </c>
      <c r="K24" s="118">
        <v>119978</v>
      </c>
      <c r="L24" s="6" t="s">
        <v>154</v>
      </c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</row>
    <row r="25" spans="1:48" ht="17.25" customHeight="1">
      <c r="A25" s="7" t="s">
        <v>163</v>
      </c>
      <c r="B25" s="118">
        <v>175111</v>
      </c>
      <c r="C25" s="118">
        <v>0</v>
      </c>
      <c r="D25" s="118">
        <v>175111</v>
      </c>
      <c r="E25" s="118">
        <v>89872</v>
      </c>
      <c r="F25" s="118">
        <v>89872</v>
      </c>
      <c r="G25" s="118">
        <v>0</v>
      </c>
      <c r="H25" s="118">
        <v>0</v>
      </c>
      <c r="I25" s="118">
        <v>0</v>
      </c>
      <c r="J25" s="118">
        <v>0</v>
      </c>
      <c r="K25" s="118">
        <v>84436</v>
      </c>
      <c r="L25" s="6" t="s">
        <v>162</v>
      </c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</row>
    <row r="26" spans="1:48" ht="17.25" customHeight="1">
      <c r="A26" s="5" t="s">
        <v>161</v>
      </c>
      <c r="B26" s="119">
        <v>162968</v>
      </c>
      <c r="C26" s="119">
        <v>0</v>
      </c>
      <c r="D26" s="119">
        <v>162968</v>
      </c>
      <c r="E26" s="119">
        <v>71062</v>
      </c>
      <c r="F26" s="119">
        <v>71062</v>
      </c>
      <c r="G26" s="119">
        <v>0</v>
      </c>
      <c r="H26" s="119">
        <v>0</v>
      </c>
      <c r="I26" s="119">
        <v>0</v>
      </c>
      <c r="J26" s="119">
        <v>0</v>
      </c>
      <c r="K26" s="119">
        <v>279732</v>
      </c>
      <c r="L26" s="4" t="s">
        <v>160</v>
      </c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</row>
    <row r="27" spans="1:48" ht="17.25" customHeight="1">
      <c r="A27" s="7" t="s">
        <v>159</v>
      </c>
      <c r="B27" s="118">
        <v>213836</v>
      </c>
      <c r="C27" s="118">
        <v>0</v>
      </c>
      <c r="D27" s="118">
        <v>213836</v>
      </c>
      <c r="E27" s="118">
        <v>58498</v>
      </c>
      <c r="F27" s="118">
        <v>58498</v>
      </c>
      <c r="G27" s="118">
        <v>0</v>
      </c>
      <c r="H27" s="118">
        <v>0</v>
      </c>
      <c r="I27" s="118">
        <v>0</v>
      </c>
      <c r="J27" s="118">
        <v>0</v>
      </c>
      <c r="K27" s="118">
        <v>209370</v>
      </c>
      <c r="L27" s="6" t="s">
        <v>158</v>
      </c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</row>
    <row r="28" spans="1:48" ht="17.25" customHeight="1">
      <c r="A28" s="7" t="s">
        <v>157</v>
      </c>
      <c r="B28" s="118">
        <v>81447</v>
      </c>
      <c r="C28" s="118">
        <v>0</v>
      </c>
      <c r="D28" s="118">
        <v>81447</v>
      </c>
      <c r="E28" s="118">
        <v>36665</v>
      </c>
      <c r="F28" s="118">
        <v>36665</v>
      </c>
      <c r="G28" s="118">
        <v>0</v>
      </c>
      <c r="H28" s="118">
        <v>0</v>
      </c>
      <c r="I28" s="118">
        <v>0</v>
      </c>
      <c r="J28" s="118">
        <v>0</v>
      </c>
      <c r="K28" s="118">
        <v>128276</v>
      </c>
      <c r="L28" s="6" t="s">
        <v>156</v>
      </c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</row>
    <row r="29" spans="1:48" ht="17.25" customHeight="1">
      <c r="A29" s="7" t="s">
        <v>155</v>
      </c>
      <c r="B29" s="118">
        <v>40804</v>
      </c>
      <c r="C29" s="118">
        <v>0</v>
      </c>
      <c r="D29" s="118">
        <v>40804</v>
      </c>
      <c r="E29" s="118">
        <v>47772</v>
      </c>
      <c r="F29" s="118">
        <v>47772</v>
      </c>
      <c r="G29" s="118">
        <v>0</v>
      </c>
      <c r="H29" s="118">
        <v>0</v>
      </c>
      <c r="I29" s="118">
        <v>0</v>
      </c>
      <c r="J29" s="118">
        <v>0</v>
      </c>
      <c r="K29" s="118">
        <v>113142</v>
      </c>
      <c r="L29" s="6" t="s">
        <v>154</v>
      </c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57"/>
      <c r="AS29" s="57"/>
      <c r="AT29" s="57"/>
      <c r="AU29" s="57"/>
      <c r="AV29" s="57"/>
    </row>
    <row r="30" spans="1:48" ht="17.25" customHeight="1">
      <c r="A30" s="7" t="s">
        <v>153</v>
      </c>
      <c r="B30" s="118">
        <v>114675</v>
      </c>
      <c r="C30" s="118">
        <v>0</v>
      </c>
      <c r="D30" s="118">
        <v>114675</v>
      </c>
      <c r="E30" s="118">
        <v>78104</v>
      </c>
      <c r="F30" s="118">
        <v>77974</v>
      </c>
      <c r="G30" s="118">
        <v>130</v>
      </c>
      <c r="H30" s="118">
        <v>0</v>
      </c>
      <c r="I30" s="118">
        <v>0</v>
      </c>
      <c r="J30" s="118">
        <v>0</v>
      </c>
      <c r="K30" s="118">
        <v>121153</v>
      </c>
      <c r="L30" s="6" t="s">
        <v>152</v>
      </c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</row>
    <row r="31" spans="1:48" ht="17.25" customHeight="1">
      <c r="A31" s="5" t="s">
        <v>151</v>
      </c>
      <c r="B31" s="119">
        <v>203167</v>
      </c>
      <c r="C31" s="119">
        <v>0</v>
      </c>
      <c r="D31" s="119">
        <v>203167</v>
      </c>
      <c r="E31" s="119">
        <v>101731</v>
      </c>
      <c r="F31" s="119">
        <v>101731</v>
      </c>
      <c r="G31" s="119">
        <v>0</v>
      </c>
      <c r="H31" s="119">
        <v>0</v>
      </c>
      <c r="I31" s="119">
        <v>0</v>
      </c>
      <c r="J31" s="119">
        <v>0</v>
      </c>
      <c r="K31" s="119">
        <v>70697</v>
      </c>
      <c r="L31" s="4" t="s">
        <v>150</v>
      </c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</row>
    <row r="32" spans="1:48" ht="17.25" customHeight="1">
      <c r="A32" s="7" t="s">
        <v>149</v>
      </c>
      <c r="B32" s="118">
        <v>54896</v>
      </c>
      <c r="C32" s="118">
        <v>0</v>
      </c>
      <c r="D32" s="118">
        <v>54896</v>
      </c>
      <c r="E32" s="118">
        <v>55942</v>
      </c>
      <c r="F32" s="118">
        <v>55942</v>
      </c>
      <c r="G32" s="118">
        <v>0</v>
      </c>
      <c r="H32" s="118">
        <v>0</v>
      </c>
      <c r="I32" s="118">
        <v>0</v>
      </c>
      <c r="J32" s="118">
        <v>0</v>
      </c>
      <c r="K32" s="118">
        <v>207515</v>
      </c>
      <c r="L32" s="6" t="s">
        <v>36</v>
      </c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</row>
    <row r="33" spans="1:43" ht="17.25" customHeight="1">
      <c r="A33" s="7" t="s">
        <v>148</v>
      </c>
      <c r="B33" s="118">
        <v>293280</v>
      </c>
      <c r="C33" s="118">
        <v>0</v>
      </c>
      <c r="D33" s="118">
        <v>293280</v>
      </c>
      <c r="E33" s="118">
        <v>67210</v>
      </c>
      <c r="F33" s="118">
        <v>67210</v>
      </c>
      <c r="G33" s="118">
        <v>0</v>
      </c>
      <c r="H33" s="118">
        <v>0</v>
      </c>
      <c r="I33" s="118">
        <v>0</v>
      </c>
      <c r="J33" s="118">
        <v>0</v>
      </c>
      <c r="K33" s="118">
        <v>309154</v>
      </c>
      <c r="L33" s="6" t="s">
        <v>147</v>
      </c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</row>
    <row r="34" spans="1:43" ht="17.25" customHeight="1">
      <c r="A34" s="7" t="s">
        <v>146</v>
      </c>
      <c r="B34" s="118">
        <v>97161</v>
      </c>
      <c r="C34" s="118">
        <v>0</v>
      </c>
      <c r="D34" s="118">
        <v>97161</v>
      </c>
      <c r="E34" s="118">
        <v>60728</v>
      </c>
      <c r="F34" s="118">
        <v>60728</v>
      </c>
      <c r="G34" s="118">
        <v>0</v>
      </c>
      <c r="H34" s="118">
        <v>0</v>
      </c>
      <c r="I34" s="118">
        <v>0</v>
      </c>
      <c r="J34" s="118">
        <v>0</v>
      </c>
      <c r="K34" s="118">
        <v>254866</v>
      </c>
      <c r="L34" s="6" t="s">
        <v>145</v>
      </c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</row>
    <row r="35" spans="1:43" ht="17.25" customHeight="1">
      <c r="A35" s="7" t="s">
        <v>144</v>
      </c>
      <c r="B35" s="118">
        <v>148196</v>
      </c>
      <c r="C35" s="118">
        <v>0</v>
      </c>
      <c r="D35" s="118">
        <v>148196</v>
      </c>
      <c r="E35" s="118">
        <v>43032</v>
      </c>
      <c r="F35" s="118">
        <v>43032</v>
      </c>
      <c r="G35" s="118">
        <v>0</v>
      </c>
      <c r="H35" s="118">
        <v>0</v>
      </c>
      <c r="I35" s="118">
        <v>0</v>
      </c>
      <c r="J35" s="118">
        <v>0</v>
      </c>
      <c r="K35" s="118">
        <v>327112</v>
      </c>
      <c r="L35" s="6" t="s">
        <v>143</v>
      </c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</row>
    <row r="36" spans="1:43" ht="17.25" customHeight="1">
      <c r="A36" s="7" t="s">
        <v>142</v>
      </c>
      <c r="B36" s="118">
        <v>186150</v>
      </c>
      <c r="C36" s="118">
        <v>0</v>
      </c>
      <c r="D36" s="118">
        <v>186150</v>
      </c>
      <c r="E36" s="118">
        <v>353719</v>
      </c>
      <c r="F36" s="118">
        <v>148426</v>
      </c>
      <c r="G36" s="118">
        <v>402</v>
      </c>
      <c r="H36" s="118">
        <v>53432</v>
      </c>
      <c r="I36" s="118">
        <v>127355</v>
      </c>
      <c r="J36" s="118">
        <v>24104</v>
      </c>
      <c r="K36" s="118">
        <v>337141</v>
      </c>
      <c r="L36" s="6" t="s">
        <v>141</v>
      </c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4"/>
      <c r="AJ36" s="24"/>
      <c r="AK36" s="24"/>
      <c r="AL36" s="24"/>
      <c r="AM36" s="24"/>
      <c r="AN36" s="24"/>
      <c r="AO36" s="24"/>
      <c r="AP36" s="24"/>
      <c r="AQ36" s="24"/>
    </row>
    <row r="37" spans="1:43" ht="17.25" customHeight="1">
      <c r="A37" s="5" t="s">
        <v>140</v>
      </c>
      <c r="B37" s="119">
        <v>365131</v>
      </c>
      <c r="C37" s="119">
        <v>0</v>
      </c>
      <c r="D37" s="119">
        <v>365131</v>
      </c>
      <c r="E37" s="119">
        <v>126828</v>
      </c>
      <c r="F37" s="119">
        <v>126828</v>
      </c>
      <c r="G37" s="119">
        <v>0</v>
      </c>
      <c r="H37" s="119">
        <v>0</v>
      </c>
      <c r="I37" s="119">
        <v>0</v>
      </c>
      <c r="J37" s="119">
        <v>0</v>
      </c>
      <c r="K37" s="119">
        <v>200100</v>
      </c>
      <c r="L37" s="4" t="s">
        <v>139</v>
      </c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</row>
    <row r="38" spans="1:43" ht="17.25" customHeight="1">
      <c r="A38" s="7" t="s">
        <v>138</v>
      </c>
      <c r="B38" s="118">
        <v>131536</v>
      </c>
      <c r="C38" s="118">
        <v>0</v>
      </c>
      <c r="D38" s="118">
        <v>131536</v>
      </c>
      <c r="E38" s="118">
        <v>55496</v>
      </c>
      <c r="F38" s="118">
        <v>55496</v>
      </c>
      <c r="G38" s="118">
        <v>0</v>
      </c>
      <c r="H38" s="118">
        <v>0</v>
      </c>
      <c r="I38" s="118">
        <v>0</v>
      </c>
      <c r="J38" s="118">
        <v>0</v>
      </c>
      <c r="K38" s="118">
        <v>86315</v>
      </c>
      <c r="L38" s="6" t="s">
        <v>137</v>
      </c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</row>
    <row r="39" spans="1:43" ht="17.25" customHeight="1">
      <c r="A39" s="7" t="s">
        <v>136</v>
      </c>
      <c r="B39" s="118">
        <v>83023</v>
      </c>
      <c r="C39" s="118">
        <v>0</v>
      </c>
      <c r="D39" s="118">
        <v>83023</v>
      </c>
      <c r="E39" s="118">
        <v>204603</v>
      </c>
      <c r="F39" s="118">
        <v>94791</v>
      </c>
      <c r="G39" s="118">
        <v>0</v>
      </c>
      <c r="H39" s="118">
        <v>3113</v>
      </c>
      <c r="I39" s="118">
        <v>106699</v>
      </c>
      <c r="J39" s="118">
        <v>0</v>
      </c>
      <c r="K39" s="118">
        <v>184330</v>
      </c>
      <c r="L39" s="6" t="s">
        <v>135</v>
      </c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</row>
    <row r="40" spans="1:43" ht="17.25" customHeight="1">
      <c r="A40" s="7" t="s">
        <v>134</v>
      </c>
      <c r="B40" s="118">
        <v>61597</v>
      </c>
      <c r="C40" s="118">
        <v>0</v>
      </c>
      <c r="D40" s="118">
        <v>61597</v>
      </c>
      <c r="E40" s="118">
        <v>533138</v>
      </c>
      <c r="F40" s="118">
        <v>29706</v>
      </c>
      <c r="G40" s="118">
        <v>0</v>
      </c>
      <c r="H40" s="118">
        <v>0</v>
      </c>
      <c r="I40" s="118">
        <v>503432</v>
      </c>
      <c r="J40" s="118">
        <v>0</v>
      </c>
      <c r="K40" s="118">
        <v>177323</v>
      </c>
      <c r="L40" s="6" t="s">
        <v>133</v>
      </c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</row>
    <row r="41" spans="1:43" ht="17.25" customHeight="1">
      <c r="A41" s="5" t="s">
        <v>132</v>
      </c>
      <c r="B41" s="119">
        <v>56719</v>
      </c>
      <c r="C41" s="119">
        <v>0</v>
      </c>
      <c r="D41" s="119">
        <v>56719</v>
      </c>
      <c r="E41" s="119">
        <v>919430</v>
      </c>
      <c r="F41" s="119">
        <v>89530</v>
      </c>
      <c r="G41" s="119">
        <v>0</v>
      </c>
      <c r="H41" s="119">
        <v>20</v>
      </c>
      <c r="I41" s="119">
        <v>656897</v>
      </c>
      <c r="J41" s="119">
        <v>172983</v>
      </c>
      <c r="K41" s="119">
        <v>474502</v>
      </c>
      <c r="L41" s="4" t="s">
        <v>131</v>
      </c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</row>
    <row r="42" spans="1:43" ht="17.25" customHeight="1">
      <c r="A42" s="9" t="s">
        <v>130</v>
      </c>
      <c r="B42" s="117">
        <v>68638</v>
      </c>
      <c r="C42" s="117">
        <v>0</v>
      </c>
      <c r="D42" s="117">
        <v>68638</v>
      </c>
      <c r="E42" s="117">
        <v>396441</v>
      </c>
      <c r="F42" s="117">
        <v>85620</v>
      </c>
      <c r="G42" s="117">
        <v>54736</v>
      </c>
      <c r="H42" s="117">
        <v>75247</v>
      </c>
      <c r="I42" s="117">
        <v>64859</v>
      </c>
      <c r="J42" s="117">
        <v>115979</v>
      </c>
      <c r="K42" s="117">
        <v>467544</v>
      </c>
      <c r="L42" s="8" t="s">
        <v>129</v>
      </c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</row>
    <row r="43" spans="1:43" ht="17.25" customHeight="1">
      <c r="A43" s="7" t="s">
        <v>128</v>
      </c>
      <c r="B43" s="118">
        <v>29487</v>
      </c>
      <c r="C43" s="118">
        <v>0</v>
      </c>
      <c r="D43" s="118">
        <v>29487</v>
      </c>
      <c r="E43" s="118">
        <v>111507</v>
      </c>
      <c r="F43" s="118">
        <v>44528</v>
      </c>
      <c r="G43" s="118">
        <v>0</v>
      </c>
      <c r="H43" s="118">
        <v>0</v>
      </c>
      <c r="I43" s="118">
        <v>39591</v>
      </c>
      <c r="J43" s="118">
        <v>27388</v>
      </c>
      <c r="K43" s="118">
        <v>100895</v>
      </c>
      <c r="L43" s="6" t="s">
        <v>127</v>
      </c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</row>
    <row r="44" spans="1:43" ht="17.25" customHeight="1">
      <c r="A44" s="7" t="s">
        <v>126</v>
      </c>
      <c r="B44" s="118">
        <v>61447</v>
      </c>
      <c r="C44" s="118">
        <v>0</v>
      </c>
      <c r="D44" s="118">
        <v>61447</v>
      </c>
      <c r="E44" s="118">
        <v>503593</v>
      </c>
      <c r="F44" s="118">
        <v>165517</v>
      </c>
      <c r="G44" s="118">
        <v>0</v>
      </c>
      <c r="H44" s="118">
        <v>18965</v>
      </c>
      <c r="I44" s="118">
        <v>13321</v>
      </c>
      <c r="J44" s="118">
        <v>305790</v>
      </c>
      <c r="K44" s="118">
        <v>236270</v>
      </c>
      <c r="L44" s="6" t="s">
        <v>125</v>
      </c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</row>
    <row r="45" spans="1:43" ht="17.25" customHeight="1">
      <c r="A45" s="7" t="s">
        <v>124</v>
      </c>
      <c r="B45" s="118">
        <v>63353</v>
      </c>
      <c r="C45" s="118">
        <v>0</v>
      </c>
      <c r="D45" s="118">
        <v>63353</v>
      </c>
      <c r="E45" s="118">
        <v>171595</v>
      </c>
      <c r="F45" s="118">
        <v>32343</v>
      </c>
      <c r="G45" s="118">
        <v>0</v>
      </c>
      <c r="H45" s="118">
        <v>41543</v>
      </c>
      <c r="I45" s="118">
        <v>9199</v>
      </c>
      <c r="J45" s="118">
        <v>88510</v>
      </c>
      <c r="K45" s="118">
        <v>293723</v>
      </c>
      <c r="L45" s="6" t="s">
        <v>123</v>
      </c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</row>
    <row r="46" spans="1:43" ht="17.25" customHeight="1">
      <c r="A46" s="7" t="s">
        <v>122</v>
      </c>
      <c r="B46" s="118">
        <v>44772</v>
      </c>
      <c r="C46" s="118">
        <v>0</v>
      </c>
      <c r="D46" s="118">
        <v>44772</v>
      </c>
      <c r="E46" s="118">
        <v>157297</v>
      </c>
      <c r="F46" s="118">
        <v>50781</v>
      </c>
      <c r="G46" s="118">
        <v>0</v>
      </c>
      <c r="H46" s="118">
        <v>11</v>
      </c>
      <c r="I46" s="118">
        <v>7184</v>
      </c>
      <c r="J46" s="118">
        <v>99321</v>
      </c>
      <c r="K46" s="118">
        <v>282064</v>
      </c>
      <c r="L46" s="6" t="s">
        <v>121</v>
      </c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</row>
    <row r="47" spans="1:43" ht="17.25" customHeight="1">
      <c r="A47" s="7" t="s">
        <v>120</v>
      </c>
      <c r="B47" s="118">
        <v>0</v>
      </c>
      <c r="C47" s="118">
        <v>0</v>
      </c>
      <c r="D47" s="118">
        <v>0</v>
      </c>
      <c r="E47" s="118">
        <v>50370</v>
      </c>
      <c r="F47" s="118">
        <v>26609</v>
      </c>
      <c r="G47" s="118">
        <v>0</v>
      </c>
      <c r="H47" s="118">
        <v>0</v>
      </c>
      <c r="I47" s="118">
        <v>9657</v>
      </c>
      <c r="J47" s="118">
        <v>14104</v>
      </c>
      <c r="K47" s="118">
        <v>64201</v>
      </c>
      <c r="L47" s="6" t="s">
        <v>119</v>
      </c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</row>
    <row r="48" spans="1:43" ht="17.25" customHeight="1">
      <c r="A48" s="7" t="s">
        <v>118</v>
      </c>
      <c r="B48" s="118">
        <v>126294</v>
      </c>
      <c r="C48" s="118">
        <v>0</v>
      </c>
      <c r="D48" s="118">
        <v>126294</v>
      </c>
      <c r="E48" s="118">
        <v>496558</v>
      </c>
      <c r="F48" s="118">
        <v>233711</v>
      </c>
      <c r="G48" s="118">
        <v>18655</v>
      </c>
      <c r="H48" s="118">
        <v>100331</v>
      </c>
      <c r="I48" s="118">
        <v>7107</v>
      </c>
      <c r="J48" s="118">
        <v>136754</v>
      </c>
      <c r="K48" s="118">
        <v>202571</v>
      </c>
      <c r="L48" s="6" t="s">
        <v>117</v>
      </c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</row>
    <row r="49" spans="1:43" ht="17.25" customHeight="1">
      <c r="A49" s="7" t="s">
        <v>116</v>
      </c>
      <c r="B49" s="118">
        <v>0</v>
      </c>
      <c r="C49" s="118">
        <v>0</v>
      </c>
      <c r="D49" s="118">
        <v>0</v>
      </c>
      <c r="E49" s="118">
        <v>56971</v>
      </c>
      <c r="F49" s="118">
        <v>44838</v>
      </c>
      <c r="G49" s="118">
        <v>6557</v>
      </c>
      <c r="H49" s="118">
        <v>0</v>
      </c>
      <c r="I49" s="118">
        <v>1208</v>
      </c>
      <c r="J49" s="118">
        <v>4368</v>
      </c>
      <c r="K49" s="118">
        <v>46898</v>
      </c>
      <c r="L49" s="6" t="s">
        <v>115</v>
      </c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</row>
    <row r="50" spans="1:43" ht="17.25" customHeight="1">
      <c r="A50" s="5" t="s">
        <v>114</v>
      </c>
      <c r="B50" s="119">
        <v>0</v>
      </c>
      <c r="C50" s="119">
        <v>0</v>
      </c>
      <c r="D50" s="119">
        <v>0</v>
      </c>
      <c r="E50" s="119">
        <v>88375</v>
      </c>
      <c r="F50" s="119">
        <v>31826</v>
      </c>
      <c r="G50" s="119">
        <v>0</v>
      </c>
      <c r="H50" s="119">
        <v>2647</v>
      </c>
      <c r="I50" s="119">
        <v>0</v>
      </c>
      <c r="J50" s="119">
        <v>53902</v>
      </c>
      <c r="K50" s="119">
        <v>152958</v>
      </c>
      <c r="L50" s="4" t="s">
        <v>113</v>
      </c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</row>
    <row r="51" spans="1:43" s="1" customFormat="1" ht="17.25" customHeight="1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</row>
    <row r="52" spans="1:43" ht="17.25" customHeight="1"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</row>
    <row r="53" spans="1:43" ht="17.25" customHeight="1"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</row>
    <row r="54" spans="1:43" ht="17.25" customHeight="1"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</row>
    <row r="55" spans="1:43" ht="17.25" customHeight="1"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</row>
    <row r="56" spans="1:43" ht="17.25" customHeight="1"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</row>
    <row r="57" spans="1:43" ht="17.25" customHeight="1"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</row>
    <row r="58" spans="1:43" ht="17.25" customHeight="1"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</row>
    <row r="59" spans="1:43" ht="17.25" customHeight="1"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</row>
    <row r="60" spans="1:43" ht="17.25" customHeight="1"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</row>
    <row r="61" spans="1:43" ht="17.25" customHeight="1"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</row>
    <row r="62" spans="1:43" ht="17.25" customHeight="1"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</row>
    <row r="63" spans="1:43" ht="17.25" customHeight="1">
      <c r="A63" s="56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</row>
    <row r="64" spans="1:43" ht="17.25" customHeight="1">
      <c r="A64" s="56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</row>
    <row r="65" spans="2:43" s="56" customFormat="1" ht="17.25" customHeight="1"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</row>
    <row r="66" spans="2:43" s="56" customFormat="1" ht="17.25" customHeight="1"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</row>
    <row r="67" spans="2:43" s="56" customFormat="1" ht="17.25" customHeight="1"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</row>
    <row r="68" spans="2:43" s="56" customFormat="1" ht="17.25" customHeight="1"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</row>
    <row r="69" spans="2:43" s="56" customFormat="1" ht="17.25" customHeight="1"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</row>
    <row r="70" spans="2:43" s="56" customFormat="1" ht="17.25" customHeight="1"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</row>
    <row r="71" spans="2:43" s="56" customFormat="1" ht="17.25" customHeight="1"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</row>
    <row r="72" spans="2:43" s="56" customFormat="1" ht="17.25" customHeight="1"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</row>
    <row r="73" spans="2:43" s="56" customFormat="1" ht="17.25" customHeight="1"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</row>
    <row r="74" spans="2:43" s="56" customFormat="1" ht="17.25" customHeight="1"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</row>
    <row r="75" spans="2:43" s="56" customFormat="1" ht="17.25" customHeight="1"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</row>
    <row r="76" spans="2:43" s="56" customFormat="1" ht="17.25" customHeight="1"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</row>
    <row r="77" spans="2:43" s="56" customFormat="1" ht="17.25" customHeight="1"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</row>
    <row r="78" spans="2:43" s="56" customFormat="1" ht="17.25" customHeight="1"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</row>
    <row r="79" spans="2:43" s="56" customFormat="1" ht="17.25" customHeight="1"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</row>
    <row r="80" spans="2:43" s="56" customFormat="1" ht="17.25" customHeight="1"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</row>
    <row r="81" spans="2:43" s="56" customFormat="1" ht="17.25" customHeight="1"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</row>
    <row r="82" spans="2:43" s="56" customFormat="1" ht="17.25" customHeight="1"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</row>
    <row r="83" spans="2:43" s="56" customFormat="1" ht="17.25" customHeight="1"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</row>
    <row r="84" spans="2:43" s="56" customFormat="1" ht="17.25" customHeight="1"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</row>
    <row r="85" spans="2:43" s="56" customFormat="1" ht="17.25" customHeight="1"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</row>
    <row r="86" spans="2:43" s="56" customFormat="1" ht="17.25" customHeight="1"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</row>
    <row r="87" spans="2:43" s="56" customFormat="1" ht="17.25" customHeight="1"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</row>
    <row r="88" spans="2:43" s="56" customFormat="1" ht="17.25" customHeight="1"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</row>
    <row r="89" spans="2:43" s="56" customFormat="1" ht="17.25" customHeight="1"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</row>
    <row r="90" spans="2:43" s="56" customFormat="1" ht="17.25" customHeight="1"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</row>
    <row r="91" spans="2:43" s="56" customFormat="1" ht="17.25" customHeight="1"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</row>
    <row r="92" spans="2:43" s="56" customFormat="1" ht="17.25" customHeight="1"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</row>
    <row r="93" spans="2:43" s="56" customFormat="1" ht="17.25" customHeight="1"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</row>
    <row r="94" spans="2:43" s="56" customFormat="1" ht="17.25" customHeight="1"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</row>
    <row r="95" spans="2:43" s="56" customFormat="1" ht="17.25" customHeight="1"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</row>
    <row r="96" spans="2:43" s="56" customFormat="1" ht="17.25" customHeight="1"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</row>
    <row r="97" spans="2:43" s="56" customFormat="1" ht="17.25" customHeight="1"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</row>
    <row r="98" spans="2:43" s="56" customFormat="1" ht="17.25" customHeight="1"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</row>
    <row r="99" spans="2:43" s="56" customFormat="1" ht="17.25" customHeight="1"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</row>
    <row r="100" spans="2:43" s="56" customFormat="1" ht="17.25" customHeight="1"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</row>
    <row r="101" spans="2:43" s="56" customFormat="1" ht="17.25" customHeight="1"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</row>
    <row r="102" spans="2:43" s="56" customFormat="1" ht="17.25" customHeight="1"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</row>
    <row r="103" spans="2:43" s="56" customFormat="1" ht="17.25" customHeight="1"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</row>
    <row r="104" spans="2:43" s="56" customFormat="1" ht="17.25" customHeight="1"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</row>
    <row r="105" spans="2:43" s="56" customFormat="1" ht="17.25" customHeight="1"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</row>
    <row r="106" spans="2:43" s="56" customFormat="1" ht="17.25" customHeight="1"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</row>
    <row r="107" spans="2:43" s="56" customFormat="1" ht="17.25" customHeight="1"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</row>
    <row r="108" spans="2:43" s="56" customFormat="1" ht="17.25" customHeight="1"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</row>
    <row r="109" spans="2:43" s="56" customFormat="1" ht="17.25" customHeight="1"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</row>
    <row r="110" spans="2:43" s="56" customFormat="1" ht="17.25" customHeight="1"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</row>
    <row r="111" spans="2:43" s="56" customFormat="1" ht="17.25" customHeight="1"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</row>
    <row r="112" spans="2:43" s="56" customFormat="1" ht="17.25" customHeight="1"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</row>
    <row r="113" spans="2:43" s="56" customFormat="1" ht="17.25" customHeight="1"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</row>
    <row r="114" spans="2:43" s="56" customFormat="1" ht="17.25" customHeight="1"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</row>
    <row r="115" spans="2:43" s="56" customFormat="1" ht="17.25" customHeight="1"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</row>
    <row r="116" spans="2:43" s="56" customFormat="1" ht="17.25" customHeight="1"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</row>
    <row r="117" spans="2:43" s="56" customFormat="1" ht="17.25" customHeight="1"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</row>
    <row r="118" spans="2:43" s="56" customFormat="1" ht="17.25" customHeight="1"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</row>
    <row r="119" spans="2:43" s="56" customFormat="1" ht="17.25" customHeight="1"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</row>
    <row r="120" spans="2:43" s="56" customFormat="1" ht="17.25" customHeight="1"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</row>
    <row r="121" spans="2:43" s="56" customFormat="1" ht="17.25" customHeight="1"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</row>
    <row r="122" spans="2:43" s="56" customFormat="1" ht="17.25" customHeight="1"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</row>
    <row r="123" spans="2:43" s="56" customFormat="1" ht="17.25" customHeight="1"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</row>
    <row r="124" spans="2:43" s="56" customFormat="1" ht="17.25" customHeight="1"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</row>
    <row r="125" spans="2:43" s="56" customFormat="1" ht="17.25" customHeight="1"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</row>
    <row r="126" spans="2:43" s="56" customFormat="1" ht="17.25" customHeight="1"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</row>
    <row r="127" spans="2:43" s="56" customFormat="1" ht="17.25" customHeight="1"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</row>
    <row r="128" spans="2:43" s="56" customFormat="1" ht="17.25" customHeight="1"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</row>
    <row r="129" spans="2:43" s="56" customFormat="1" ht="17.25" customHeight="1"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</row>
    <row r="130" spans="2:43" s="56" customFormat="1" ht="17.25" customHeight="1"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</row>
    <row r="131" spans="2:43" s="56" customFormat="1" ht="17.25" customHeight="1"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</row>
    <row r="132" spans="2:43" s="56" customFormat="1" ht="17.25" customHeight="1"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</row>
    <row r="133" spans="2:43" s="56" customFormat="1" ht="17.25" customHeight="1"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</row>
    <row r="134" spans="2:43" s="56" customFormat="1" ht="17.25" customHeight="1"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  <c r="AM134" s="24"/>
      <c r="AN134" s="24"/>
      <c r="AO134" s="24"/>
      <c r="AP134" s="24"/>
      <c r="AQ134" s="24"/>
    </row>
    <row r="135" spans="2:43" s="56" customFormat="1" ht="17.25" customHeight="1"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</row>
    <row r="136" spans="2:43" s="56" customFormat="1" ht="17.25" customHeight="1"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  <c r="AM136" s="24"/>
      <c r="AN136" s="24"/>
      <c r="AO136" s="24"/>
      <c r="AP136" s="24"/>
      <c r="AQ136" s="24"/>
    </row>
    <row r="137" spans="2:43" s="56" customFormat="1" ht="17.25" customHeight="1"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</row>
    <row r="138" spans="2:43" s="56" customFormat="1" ht="17.25" customHeight="1"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</row>
    <row r="139" spans="2:43" s="56" customFormat="1" ht="17.25" customHeight="1"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</row>
    <row r="140" spans="2:43" s="56" customFormat="1" ht="17.25" customHeight="1"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</row>
    <row r="141" spans="2:43" s="56" customFormat="1" ht="17.25" customHeight="1"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</row>
    <row r="142" spans="2:43" s="56" customFormat="1" ht="17.25" customHeight="1"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  <c r="AM142" s="24"/>
      <c r="AN142" s="24"/>
      <c r="AO142" s="24"/>
      <c r="AP142" s="24"/>
      <c r="AQ142" s="24"/>
    </row>
    <row r="143" spans="2:43" s="56" customFormat="1" ht="17.25" customHeight="1"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</row>
    <row r="144" spans="2:43" s="56" customFormat="1" ht="17.25" customHeight="1"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  <c r="AM144" s="24"/>
      <c r="AN144" s="24"/>
      <c r="AO144" s="24"/>
      <c r="AP144" s="24"/>
      <c r="AQ144" s="24"/>
    </row>
    <row r="145" spans="2:43" s="56" customFormat="1" ht="17.25" customHeight="1"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</row>
    <row r="146" spans="2:43" s="56" customFormat="1" ht="17.25" customHeight="1"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</row>
    <row r="147" spans="2:43" s="56" customFormat="1" ht="17.25" customHeight="1"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</row>
    <row r="148" spans="2:43" s="56" customFormat="1" ht="17.25" customHeight="1"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</row>
    <row r="149" spans="2:43" s="56" customFormat="1" ht="17.25" customHeight="1"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  <c r="AM149" s="24"/>
      <c r="AN149" s="24"/>
      <c r="AO149" s="24"/>
      <c r="AP149" s="24"/>
      <c r="AQ149" s="24"/>
    </row>
    <row r="150" spans="2:43" s="56" customFormat="1" ht="17.25" customHeight="1"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</row>
    <row r="151" spans="2:43" s="56" customFormat="1" ht="17.25" customHeight="1"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</row>
    <row r="152" spans="2:43" s="56" customFormat="1" ht="17.25" customHeight="1"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  <c r="AM152" s="24"/>
      <c r="AN152" s="24"/>
      <c r="AO152" s="24"/>
      <c r="AP152" s="24"/>
      <c r="AQ152" s="24"/>
    </row>
    <row r="153" spans="2:43" s="56" customFormat="1" ht="17.25" customHeight="1"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</row>
    <row r="154" spans="2:43" s="56" customFormat="1" ht="17.25" customHeight="1"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</row>
    <row r="155" spans="2:43" s="56" customFormat="1" ht="17.25" customHeight="1"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  <c r="AM155" s="24"/>
      <c r="AN155" s="24"/>
      <c r="AO155" s="24"/>
      <c r="AP155" s="24"/>
      <c r="AQ155" s="24"/>
    </row>
    <row r="156" spans="2:43" s="56" customFormat="1" ht="17.25" customHeight="1"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24"/>
      <c r="AN156" s="24"/>
      <c r="AO156" s="24"/>
      <c r="AP156" s="24"/>
      <c r="AQ156" s="24"/>
    </row>
    <row r="157" spans="2:43" s="56" customFormat="1" ht="17.25" customHeight="1"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</row>
    <row r="158" spans="2:43" s="56" customFormat="1" ht="17.25" customHeight="1"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  <c r="AM158" s="24"/>
      <c r="AN158" s="24"/>
      <c r="AO158" s="24"/>
      <c r="AP158" s="24"/>
      <c r="AQ158" s="24"/>
    </row>
    <row r="159" spans="2:43" s="56" customFormat="1" ht="17.25" customHeight="1"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  <c r="AM159" s="24"/>
      <c r="AN159" s="24"/>
      <c r="AO159" s="24"/>
      <c r="AP159" s="24"/>
      <c r="AQ159" s="24"/>
    </row>
    <row r="160" spans="2:43" s="56" customFormat="1" ht="17.25" customHeight="1"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  <c r="AM160" s="24"/>
      <c r="AN160" s="24"/>
      <c r="AO160" s="24"/>
      <c r="AP160" s="24"/>
      <c r="AQ160" s="24"/>
    </row>
    <row r="161" spans="2:43" s="56" customFormat="1" ht="17.25" customHeight="1"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4"/>
    </row>
    <row r="162" spans="2:43" s="56" customFormat="1" ht="17.25" customHeight="1"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  <c r="AM162" s="24"/>
      <c r="AN162" s="24"/>
      <c r="AO162" s="24"/>
      <c r="AP162" s="24"/>
      <c r="AQ162" s="24"/>
    </row>
    <row r="163" spans="2:43" s="56" customFormat="1" ht="17.25" customHeight="1"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  <c r="AM163" s="24"/>
      <c r="AN163" s="24"/>
      <c r="AO163" s="24"/>
      <c r="AP163" s="24"/>
      <c r="AQ163" s="24"/>
    </row>
    <row r="164" spans="2:43" s="56" customFormat="1" ht="17.25" customHeight="1"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  <c r="AM164" s="24"/>
      <c r="AN164" s="24"/>
      <c r="AO164" s="24"/>
      <c r="AP164" s="24"/>
      <c r="AQ164" s="24"/>
    </row>
    <row r="165" spans="2:43" s="56" customFormat="1" ht="17.25" customHeight="1"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  <c r="AM165" s="24"/>
      <c r="AN165" s="24"/>
      <c r="AO165" s="24"/>
      <c r="AP165" s="24"/>
      <c r="AQ165" s="24"/>
    </row>
    <row r="166" spans="2:43" s="56" customFormat="1" ht="17.25" customHeight="1"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  <c r="AM166" s="24"/>
      <c r="AN166" s="24"/>
      <c r="AO166" s="24"/>
      <c r="AP166" s="24"/>
      <c r="AQ166" s="24"/>
    </row>
    <row r="167" spans="2:43" s="56" customFormat="1" ht="17.25" customHeight="1"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</row>
    <row r="168" spans="2:43" s="56" customFormat="1" ht="17.25" customHeight="1"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  <c r="AM168" s="24"/>
      <c r="AN168" s="24"/>
      <c r="AO168" s="24"/>
      <c r="AP168" s="24"/>
      <c r="AQ168" s="24"/>
    </row>
    <row r="169" spans="2:43" s="56" customFormat="1" ht="17.25" customHeight="1"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</row>
    <row r="170" spans="2:43" s="56" customFormat="1" ht="17.25" customHeight="1"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24"/>
      <c r="AM170" s="24"/>
      <c r="AN170" s="24"/>
      <c r="AO170" s="24"/>
      <c r="AP170" s="24"/>
      <c r="AQ170" s="24"/>
    </row>
    <row r="171" spans="2:43" s="56" customFormat="1" ht="17.25" customHeight="1"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24"/>
      <c r="AM171" s="24"/>
      <c r="AN171" s="24"/>
      <c r="AO171" s="24"/>
      <c r="AP171" s="24"/>
      <c r="AQ171" s="24"/>
    </row>
    <row r="172" spans="2:43" s="56" customFormat="1" ht="17.25" customHeight="1"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24"/>
      <c r="AM172" s="24"/>
      <c r="AN172" s="24"/>
      <c r="AO172" s="24"/>
      <c r="AP172" s="24"/>
      <c r="AQ172" s="24"/>
    </row>
    <row r="173" spans="2:43" s="56" customFormat="1" ht="17.25" customHeight="1"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</row>
    <row r="174" spans="2:43" s="56" customFormat="1" ht="17.25" customHeight="1"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  <c r="AM174" s="24"/>
      <c r="AN174" s="24"/>
      <c r="AO174" s="24"/>
      <c r="AP174" s="24"/>
      <c r="AQ174" s="24"/>
    </row>
    <row r="175" spans="2:43" s="56" customFormat="1" ht="17.25" customHeight="1"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24"/>
      <c r="AM175" s="24"/>
      <c r="AN175" s="24"/>
      <c r="AO175" s="24"/>
      <c r="AP175" s="24"/>
      <c r="AQ175" s="24"/>
    </row>
    <row r="176" spans="2:43" s="56" customFormat="1" ht="17.25" customHeight="1"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  <c r="AM176" s="24"/>
      <c r="AN176" s="24"/>
      <c r="AO176" s="24"/>
      <c r="AP176" s="24"/>
      <c r="AQ176" s="24"/>
    </row>
    <row r="177" spans="2:43" s="56" customFormat="1" ht="17.25" customHeight="1"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  <c r="AM177" s="24"/>
      <c r="AN177" s="24"/>
      <c r="AO177" s="24"/>
      <c r="AP177" s="24"/>
      <c r="AQ177" s="24"/>
    </row>
    <row r="178" spans="2:43" s="56" customFormat="1" ht="17.25" customHeight="1"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</row>
    <row r="179" spans="2:43" s="56" customFormat="1" ht="17.25" customHeight="1"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</row>
    <row r="180" spans="2:43" s="56" customFormat="1" ht="17.25" customHeight="1"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</row>
    <row r="181" spans="2:43" s="56" customFormat="1" ht="17.25" customHeight="1"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</row>
    <row r="182" spans="2:43" s="56" customFormat="1" ht="17.25" customHeight="1"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</row>
    <row r="183" spans="2:43" s="56" customFormat="1" ht="17.25" customHeight="1"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</row>
    <row r="184" spans="2:43" s="56" customFormat="1" ht="17.25" customHeight="1"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</row>
    <row r="185" spans="2:43" s="56" customFormat="1" ht="17.25" customHeight="1"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</row>
    <row r="186" spans="2:43" s="56" customFormat="1" ht="17.25" customHeight="1"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</row>
    <row r="187" spans="2:43" s="56" customFormat="1" ht="17.25" customHeight="1"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</row>
    <row r="188" spans="2:43" s="56" customFormat="1" ht="17.25" customHeight="1"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</row>
    <row r="189" spans="2:43" s="56" customFormat="1" ht="17.25" customHeight="1"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</row>
    <row r="190" spans="2:43" s="56" customFormat="1" ht="17.25" customHeight="1"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</row>
    <row r="191" spans="2:43" s="56" customFormat="1" ht="17.25" customHeight="1"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</row>
    <row r="192" spans="2:43" s="56" customFormat="1" ht="17.25" customHeight="1"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</row>
    <row r="193" spans="2:43" s="56" customFormat="1" ht="17.25" customHeight="1"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</row>
    <row r="194" spans="2:43" s="56" customFormat="1" ht="17.25" customHeight="1"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</row>
    <row r="195" spans="2:43" s="56" customFormat="1" ht="17.25" customHeight="1"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</row>
    <row r="196" spans="2:43" s="56" customFormat="1" ht="17.25" customHeight="1"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</row>
    <row r="197" spans="2:43" s="56" customFormat="1" ht="17.25" customHeight="1"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</row>
    <row r="198" spans="2:43" s="56" customFormat="1" ht="17.25" customHeight="1"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</row>
    <row r="199" spans="2:43" s="56" customFormat="1" ht="17.25" customHeight="1"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</row>
    <row r="200" spans="2:43" s="56" customFormat="1" ht="17.25" customHeight="1"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</row>
    <row r="201" spans="2:43" s="56" customFormat="1" ht="17.25" customHeight="1"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</row>
    <row r="202" spans="2:43" s="56" customFormat="1" ht="17.25" customHeight="1"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</row>
    <row r="203" spans="2:43" s="56" customFormat="1" ht="17.25" customHeight="1"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</row>
    <row r="204" spans="2:43" s="56" customFormat="1" ht="17.25" customHeight="1"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</row>
    <row r="205" spans="2:43" s="56" customFormat="1" ht="17.25" customHeight="1"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</row>
    <row r="206" spans="2:43" s="56" customFormat="1" ht="17.25" customHeight="1"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</row>
    <row r="207" spans="2:43" s="56" customFormat="1" ht="17.25" customHeight="1"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</row>
    <row r="208" spans="2:43" s="56" customFormat="1" ht="17.25" customHeight="1"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</row>
    <row r="209" spans="2:43" s="56" customFormat="1" ht="17.25" customHeight="1"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</row>
    <row r="210" spans="2:43" s="56" customFormat="1" ht="17.25" customHeight="1"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</row>
    <row r="211" spans="2:43" s="56" customFormat="1" ht="17.25" customHeight="1"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</row>
    <row r="212" spans="2:43" s="56" customFormat="1" ht="17.25" customHeight="1"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</row>
    <row r="213" spans="2:43" s="56" customFormat="1" ht="17.25" customHeight="1"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</row>
    <row r="214" spans="2:43" s="56" customFormat="1" ht="17.25" customHeight="1"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</row>
    <row r="215" spans="2:43" s="56" customFormat="1" ht="17.25" customHeight="1"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</row>
    <row r="216" spans="2:43" s="56" customFormat="1" ht="17.25" customHeight="1"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</row>
    <row r="217" spans="2:43" s="56" customFormat="1" ht="17.25" customHeight="1"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</row>
    <row r="218" spans="2:43" s="56" customFormat="1" ht="17.25" customHeight="1"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</row>
    <row r="219" spans="2:43" s="56" customFormat="1" ht="17.25" customHeight="1"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</row>
    <row r="220" spans="2:43" s="56" customFormat="1" ht="17.25" customHeight="1"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</row>
    <row r="221" spans="2:43" s="56" customFormat="1" ht="17.25" customHeight="1"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</row>
    <row r="222" spans="2:43" s="56" customFormat="1" ht="17.25" customHeight="1"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</row>
    <row r="223" spans="2:43" s="56" customFormat="1" ht="17.25" customHeight="1"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</row>
    <row r="224" spans="2:43" s="56" customFormat="1" ht="17.25" customHeight="1"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</row>
    <row r="225" spans="2:43" s="56" customFormat="1" ht="17.25" customHeight="1"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</row>
    <row r="226" spans="2:43" s="56" customFormat="1" ht="17.25" customHeight="1"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</row>
    <row r="227" spans="2:43" s="56" customFormat="1" ht="17.25" customHeight="1"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</row>
    <row r="228" spans="2:43" s="56" customFormat="1" ht="17.25" customHeight="1"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</row>
    <row r="229" spans="2:43" s="56" customFormat="1" ht="17.25" customHeight="1"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</row>
    <row r="230" spans="2:43" s="56" customFormat="1" ht="17.25" customHeight="1"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</row>
    <row r="231" spans="2:43" s="56" customFormat="1" ht="17.25" customHeight="1"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</row>
    <row r="232" spans="2:43" s="56" customFormat="1" ht="17.25" customHeight="1"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</row>
    <row r="233" spans="2:43" s="56" customFormat="1" ht="17.25" customHeight="1"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</row>
    <row r="234" spans="2:43" s="56" customFormat="1" ht="17.25" customHeight="1"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</row>
    <row r="235" spans="2:43" s="56" customFormat="1" ht="17.25" customHeight="1"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</row>
    <row r="236" spans="2:43" s="56" customFormat="1" ht="17.25" customHeight="1"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</row>
    <row r="237" spans="2:43" s="56" customFormat="1" ht="17.25" customHeight="1"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</row>
    <row r="238" spans="2:43" s="56" customFormat="1" ht="17.25" customHeight="1"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</row>
    <row r="239" spans="2:43" s="56" customFormat="1" ht="17.25" customHeight="1"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</row>
    <row r="240" spans="2:43" s="56" customFormat="1" ht="17.25" customHeight="1"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</row>
    <row r="241" spans="2:43" s="56" customFormat="1" ht="17.25" customHeight="1"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</row>
    <row r="242" spans="2:43" s="56" customFormat="1" ht="17.25" customHeight="1"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</row>
    <row r="243" spans="2:43" s="56" customFormat="1" ht="17.25" customHeight="1"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</row>
    <row r="244" spans="2:43" s="56" customFormat="1" ht="17.25" customHeight="1"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</row>
    <row r="245" spans="2:43" s="56" customFormat="1" ht="17.25" customHeight="1"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</row>
    <row r="246" spans="2:43" s="56" customFormat="1" ht="17.25" customHeight="1"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</row>
    <row r="247" spans="2:43" s="56" customFormat="1" ht="17.25" customHeight="1"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</row>
    <row r="248" spans="2:43" s="56" customFormat="1" ht="17.25" customHeight="1"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</row>
    <row r="249" spans="2:43" s="56" customFormat="1" ht="17.25" customHeight="1"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</row>
    <row r="250" spans="2:43" s="56" customFormat="1" ht="17.25" customHeight="1"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</row>
    <row r="251" spans="2:43" s="56" customFormat="1" ht="17.25" customHeight="1"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</row>
    <row r="252" spans="2:43" s="56" customFormat="1" ht="17.25" customHeight="1"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</row>
    <row r="253" spans="2:43" s="56" customFormat="1" ht="17.25" customHeight="1"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</row>
    <row r="254" spans="2:43" s="56" customFormat="1" ht="17.25" customHeight="1"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</row>
    <row r="255" spans="2:43" s="56" customFormat="1" ht="17.25" customHeight="1"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</row>
    <row r="256" spans="2:43" s="56" customFormat="1" ht="17.25" customHeight="1"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</row>
    <row r="257" spans="2:43" s="56" customFormat="1" ht="17.25" customHeight="1"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</row>
    <row r="258" spans="2:43" s="56" customFormat="1" ht="17.25" customHeight="1"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</row>
    <row r="259" spans="2:43" s="56" customFormat="1" ht="17.25" customHeight="1"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</row>
    <row r="260" spans="2:43" s="56" customFormat="1" ht="17.25" customHeight="1"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</row>
    <row r="261" spans="2:43" s="56" customFormat="1" ht="17.25" customHeight="1"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</row>
  </sheetData>
  <mergeCells count="7">
    <mergeCell ref="A5:A8"/>
    <mergeCell ref="C5:D5"/>
    <mergeCell ref="F5:J5"/>
    <mergeCell ref="L5:L8"/>
    <mergeCell ref="B6:B7"/>
    <mergeCell ref="E6:E7"/>
    <mergeCell ref="K6:K7"/>
  </mergeCells>
  <phoneticPr fontId="2"/>
  <pageMargins left="0.39370078740157483" right="0" top="0" bottom="0" header="0" footer="0"/>
  <pageSetup paperSize="9" scale="95" orientation="portrait" horizontalDpi="300" verticalDpi="300" r:id="rId1"/>
  <headerFooter alignWithMargins="0"/>
  <colBreaks count="1" manualBreakCount="1">
    <brk id="6" min="1" max="49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39997558519241921"/>
  </sheetPr>
  <dimension ref="A2:BO261"/>
  <sheetViews>
    <sheetView view="pageBreakPreview" topLeftCell="A19" zoomScale="60" zoomScaleNormal="75" workbookViewId="0">
      <selection activeCell="A19" sqref="A1:XFD1048576"/>
    </sheetView>
  </sheetViews>
  <sheetFormatPr defaultRowHeight="17.25" customHeight="1"/>
  <cols>
    <col min="1" max="1" width="12.875" style="124" customWidth="1"/>
    <col min="2" max="2" width="15.375" style="56" customWidth="1"/>
    <col min="3" max="6" width="15.25" style="56" customWidth="1"/>
    <col min="7" max="12" width="14.25" style="56" customWidth="1"/>
    <col min="13" max="13" width="3" style="56" customWidth="1"/>
    <col min="14" max="15" width="8.75" style="57"/>
    <col min="16" max="256" width="8.75" style="56"/>
    <col min="257" max="257" width="12.875" style="56" customWidth="1"/>
    <col min="258" max="258" width="15.375" style="56" customWidth="1"/>
    <col min="259" max="262" width="15.25" style="56" customWidth="1"/>
    <col min="263" max="268" width="14.25" style="56" customWidth="1"/>
    <col min="269" max="269" width="3" style="56" customWidth="1"/>
    <col min="270" max="512" width="8.75" style="56"/>
    <col min="513" max="513" width="12.875" style="56" customWidth="1"/>
    <col min="514" max="514" width="15.375" style="56" customWidth="1"/>
    <col min="515" max="518" width="15.25" style="56" customWidth="1"/>
    <col min="519" max="524" width="14.25" style="56" customWidth="1"/>
    <col min="525" max="525" width="3" style="56" customWidth="1"/>
    <col min="526" max="768" width="8.75" style="56"/>
    <col min="769" max="769" width="12.875" style="56" customWidth="1"/>
    <col min="770" max="770" width="15.375" style="56" customWidth="1"/>
    <col min="771" max="774" width="15.25" style="56" customWidth="1"/>
    <col min="775" max="780" width="14.25" style="56" customWidth="1"/>
    <col min="781" max="781" width="3" style="56" customWidth="1"/>
    <col min="782" max="1024" width="8.75" style="56"/>
    <col min="1025" max="1025" width="12.875" style="56" customWidth="1"/>
    <col min="1026" max="1026" width="15.375" style="56" customWidth="1"/>
    <col min="1027" max="1030" width="15.25" style="56" customWidth="1"/>
    <col min="1031" max="1036" width="14.25" style="56" customWidth="1"/>
    <col min="1037" max="1037" width="3" style="56" customWidth="1"/>
    <col min="1038" max="1280" width="8.75" style="56"/>
    <col min="1281" max="1281" width="12.875" style="56" customWidth="1"/>
    <col min="1282" max="1282" width="15.375" style="56" customWidth="1"/>
    <col min="1283" max="1286" width="15.25" style="56" customWidth="1"/>
    <col min="1287" max="1292" width="14.25" style="56" customWidth="1"/>
    <col min="1293" max="1293" width="3" style="56" customWidth="1"/>
    <col min="1294" max="1536" width="8.75" style="56"/>
    <col min="1537" max="1537" width="12.875" style="56" customWidth="1"/>
    <col min="1538" max="1538" width="15.375" style="56" customWidth="1"/>
    <col min="1539" max="1542" width="15.25" style="56" customWidth="1"/>
    <col min="1543" max="1548" width="14.25" style="56" customWidth="1"/>
    <col min="1549" max="1549" width="3" style="56" customWidth="1"/>
    <col min="1550" max="1792" width="8.75" style="56"/>
    <col min="1793" max="1793" width="12.875" style="56" customWidth="1"/>
    <col min="1794" max="1794" width="15.375" style="56" customWidth="1"/>
    <col min="1795" max="1798" width="15.25" style="56" customWidth="1"/>
    <col min="1799" max="1804" width="14.25" style="56" customWidth="1"/>
    <col min="1805" max="1805" width="3" style="56" customWidth="1"/>
    <col min="1806" max="2048" width="8.75" style="56"/>
    <col min="2049" max="2049" width="12.875" style="56" customWidth="1"/>
    <col min="2050" max="2050" width="15.375" style="56" customWidth="1"/>
    <col min="2051" max="2054" width="15.25" style="56" customWidth="1"/>
    <col min="2055" max="2060" width="14.25" style="56" customWidth="1"/>
    <col min="2061" max="2061" width="3" style="56" customWidth="1"/>
    <col min="2062" max="2304" width="8.75" style="56"/>
    <col min="2305" max="2305" width="12.875" style="56" customWidth="1"/>
    <col min="2306" max="2306" width="15.375" style="56" customWidth="1"/>
    <col min="2307" max="2310" width="15.25" style="56" customWidth="1"/>
    <col min="2311" max="2316" width="14.25" style="56" customWidth="1"/>
    <col min="2317" max="2317" width="3" style="56" customWidth="1"/>
    <col min="2318" max="2560" width="8.75" style="56"/>
    <col min="2561" max="2561" width="12.875" style="56" customWidth="1"/>
    <col min="2562" max="2562" width="15.375" style="56" customWidth="1"/>
    <col min="2563" max="2566" width="15.25" style="56" customWidth="1"/>
    <col min="2567" max="2572" width="14.25" style="56" customWidth="1"/>
    <col min="2573" max="2573" width="3" style="56" customWidth="1"/>
    <col min="2574" max="2816" width="8.75" style="56"/>
    <col min="2817" max="2817" width="12.875" style="56" customWidth="1"/>
    <col min="2818" max="2818" width="15.375" style="56" customWidth="1"/>
    <col min="2819" max="2822" width="15.25" style="56" customWidth="1"/>
    <col min="2823" max="2828" width="14.25" style="56" customWidth="1"/>
    <col min="2829" max="2829" width="3" style="56" customWidth="1"/>
    <col min="2830" max="3072" width="8.75" style="56"/>
    <col min="3073" max="3073" width="12.875" style="56" customWidth="1"/>
    <col min="3074" max="3074" width="15.375" style="56" customWidth="1"/>
    <col min="3075" max="3078" width="15.25" style="56" customWidth="1"/>
    <col min="3079" max="3084" width="14.25" style="56" customWidth="1"/>
    <col min="3085" max="3085" width="3" style="56" customWidth="1"/>
    <col min="3086" max="3328" width="8.75" style="56"/>
    <col min="3329" max="3329" width="12.875" style="56" customWidth="1"/>
    <col min="3330" max="3330" width="15.375" style="56" customWidth="1"/>
    <col min="3331" max="3334" width="15.25" style="56" customWidth="1"/>
    <col min="3335" max="3340" width="14.25" style="56" customWidth="1"/>
    <col min="3341" max="3341" width="3" style="56" customWidth="1"/>
    <col min="3342" max="3584" width="8.75" style="56"/>
    <col min="3585" max="3585" width="12.875" style="56" customWidth="1"/>
    <col min="3586" max="3586" width="15.375" style="56" customWidth="1"/>
    <col min="3587" max="3590" width="15.25" style="56" customWidth="1"/>
    <col min="3591" max="3596" width="14.25" style="56" customWidth="1"/>
    <col min="3597" max="3597" width="3" style="56" customWidth="1"/>
    <col min="3598" max="3840" width="8.75" style="56"/>
    <col min="3841" max="3841" width="12.875" style="56" customWidth="1"/>
    <col min="3842" max="3842" width="15.375" style="56" customWidth="1"/>
    <col min="3843" max="3846" width="15.25" style="56" customWidth="1"/>
    <col min="3847" max="3852" width="14.25" style="56" customWidth="1"/>
    <col min="3853" max="3853" width="3" style="56" customWidth="1"/>
    <col min="3854" max="4096" width="8.75" style="56"/>
    <col min="4097" max="4097" width="12.875" style="56" customWidth="1"/>
    <col min="4098" max="4098" width="15.375" style="56" customWidth="1"/>
    <col min="4099" max="4102" width="15.25" style="56" customWidth="1"/>
    <col min="4103" max="4108" width="14.25" style="56" customWidth="1"/>
    <col min="4109" max="4109" width="3" style="56" customWidth="1"/>
    <col min="4110" max="4352" width="8.75" style="56"/>
    <col min="4353" max="4353" width="12.875" style="56" customWidth="1"/>
    <col min="4354" max="4354" width="15.375" style="56" customWidth="1"/>
    <col min="4355" max="4358" width="15.25" style="56" customWidth="1"/>
    <col min="4359" max="4364" width="14.25" style="56" customWidth="1"/>
    <col min="4365" max="4365" width="3" style="56" customWidth="1"/>
    <col min="4366" max="4608" width="8.75" style="56"/>
    <col min="4609" max="4609" width="12.875" style="56" customWidth="1"/>
    <col min="4610" max="4610" width="15.375" style="56" customWidth="1"/>
    <col min="4611" max="4614" width="15.25" style="56" customWidth="1"/>
    <col min="4615" max="4620" width="14.25" style="56" customWidth="1"/>
    <col min="4621" max="4621" width="3" style="56" customWidth="1"/>
    <col min="4622" max="4864" width="8.75" style="56"/>
    <col min="4865" max="4865" width="12.875" style="56" customWidth="1"/>
    <col min="4866" max="4866" width="15.375" style="56" customWidth="1"/>
    <col min="4867" max="4870" width="15.25" style="56" customWidth="1"/>
    <col min="4871" max="4876" width="14.25" style="56" customWidth="1"/>
    <col min="4877" max="4877" width="3" style="56" customWidth="1"/>
    <col min="4878" max="5120" width="8.75" style="56"/>
    <col min="5121" max="5121" width="12.875" style="56" customWidth="1"/>
    <col min="5122" max="5122" width="15.375" style="56" customWidth="1"/>
    <col min="5123" max="5126" width="15.25" style="56" customWidth="1"/>
    <col min="5127" max="5132" width="14.25" style="56" customWidth="1"/>
    <col min="5133" max="5133" width="3" style="56" customWidth="1"/>
    <col min="5134" max="5376" width="8.75" style="56"/>
    <col min="5377" max="5377" width="12.875" style="56" customWidth="1"/>
    <col min="5378" max="5378" width="15.375" style="56" customWidth="1"/>
    <col min="5379" max="5382" width="15.25" style="56" customWidth="1"/>
    <col min="5383" max="5388" width="14.25" style="56" customWidth="1"/>
    <col min="5389" max="5389" width="3" style="56" customWidth="1"/>
    <col min="5390" max="5632" width="8.75" style="56"/>
    <col min="5633" max="5633" width="12.875" style="56" customWidth="1"/>
    <col min="5634" max="5634" width="15.375" style="56" customWidth="1"/>
    <col min="5635" max="5638" width="15.25" style="56" customWidth="1"/>
    <col min="5639" max="5644" width="14.25" style="56" customWidth="1"/>
    <col min="5645" max="5645" width="3" style="56" customWidth="1"/>
    <col min="5646" max="5888" width="8.75" style="56"/>
    <col min="5889" max="5889" width="12.875" style="56" customWidth="1"/>
    <col min="5890" max="5890" width="15.375" style="56" customWidth="1"/>
    <col min="5891" max="5894" width="15.25" style="56" customWidth="1"/>
    <col min="5895" max="5900" width="14.25" style="56" customWidth="1"/>
    <col min="5901" max="5901" width="3" style="56" customWidth="1"/>
    <col min="5902" max="6144" width="8.75" style="56"/>
    <col min="6145" max="6145" width="12.875" style="56" customWidth="1"/>
    <col min="6146" max="6146" width="15.375" style="56" customWidth="1"/>
    <col min="6147" max="6150" width="15.25" style="56" customWidth="1"/>
    <col min="6151" max="6156" width="14.25" style="56" customWidth="1"/>
    <col min="6157" max="6157" width="3" style="56" customWidth="1"/>
    <col min="6158" max="6400" width="8.75" style="56"/>
    <col min="6401" max="6401" width="12.875" style="56" customWidth="1"/>
    <col min="6402" max="6402" width="15.375" style="56" customWidth="1"/>
    <col min="6403" max="6406" width="15.25" style="56" customWidth="1"/>
    <col min="6407" max="6412" width="14.25" style="56" customWidth="1"/>
    <col min="6413" max="6413" width="3" style="56" customWidth="1"/>
    <col min="6414" max="6656" width="8.75" style="56"/>
    <col min="6657" max="6657" width="12.875" style="56" customWidth="1"/>
    <col min="6658" max="6658" width="15.375" style="56" customWidth="1"/>
    <col min="6659" max="6662" width="15.25" style="56" customWidth="1"/>
    <col min="6663" max="6668" width="14.25" style="56" customWidth="1"/>
    <col min="6669" max="6669" width="3" style="56" customWidth="1"/>
    <col min="6670" max="6912" width="8.75" style="56"/>
    <col min="6913" max="6913" width="12.875" style="56" customWidth="1"/>
    <col min="6914" max="6914" width="15.375" style="56" customWidth="1"/>
    <col min="6915" max="6918" width="15.25" style="56" customWidth="1"/>
    <col min="6919" max="6924" width="14.25" style="56" customWidth="1"/>
    <col min="6925" max="6925" width="3" style="56" customWidth="1"/>
    <col min="6926" max="7168" width="8.75" style="56"/>
    <col min="7169" max="7169" width="12.875" style="56" customWidth="1"/>
    <col min="7170" max="7170" width="15.375" style="56" customWidth="1"/>
    <col min="7171" max="7174" width="15.25" style="56" customWidth="1"/>
    <col min="7175" max="7180" width="14.25" style="56" customWidth="1"/>
    <col min="7181" max="7181" width="3" style="56" customWidth="1"/>
    <col min="7182" max="7424" width="8.75" style="56"/>
    <col min="7425" max="7425" width="12.875" style="56" customWidth="1"/>
    <col min="7426" max="7426" width="15.375" style="56" customWidth="1"/>
    <col min="7427" max="7430" width="15.25" style="56" customWidth="1"/>
    <col min="7431" max="7436" width="14.25" style="56" customWidth="1"/>
    <col min="7437" max="7437" width="3" style="56" customWidth="1"/>
    <col min="7438" max="7680" width="8.75" style="56"/>
    <col min="7681" max="7681" width="12.875" style="56" customWidth="1"/>
    <col min="7682" max="7682" width="15.375" style="56" customWidth="1"/>
    <col min="7683" max="7686" width="15.25" style="56" customWidth="1"/>
    <col min="7687" max="7692" width="14.25" style="56" customWidth="1"/>
    <col min="7693" max="7693" width="3" style="56" customWidth="1"/>
    <col min="7694" max="7936" width="8.75" style="56"/>
    <col min="7937" max="7937" width="12.875" style="56" customWidth="1"/>
    <col min="7938" max="7938" width="15.375" style="56" customWidth="1"/>
    <col min="7939" max="7942" width="15.25" style="56" customWidth="1"/>
    <col min="7943" max="7948" width="14.25" style="56" customWidth="1"/>
    <col min="7949" max="7949" width="3" style="56" customWidth="1"/>
    <col min="7950" max="8192" width="8.75" style="56"/>
    <col min="8193" max="8193" width="12.875" style="56" customWidth="1"/>
    <col min="8194" max="8194" width="15.375" style="56" customWidth="1"/>
    <col min="8195" max="8198" width="15.25" style="56" customWidth="1"/>
    <col min="8199" max="8204" width="14.25" style="56" customWidth="1"/>
    <col min="8205" max="8205" width="3" style="56" customWidth="1"/>
    <col min="8206" max="8448" width="8.75" style="56"/>
    <col min="8449" max="8449" width="12.875" style="56" customWidth="1"/>
    <col min="8450" max="8450" width="15.375" style="56" customWidth="1"/>
    <col min="8451" max="8454" width="15.25" style="56" customWidth="1"/>
    <col min="8455" max="8460" width="14.25" style="56" customWidth="1"/>
    <col min="8461" max="8461" width="3" style="56" customWidth="1"/>
    <col min="8462" max="8704" width="8.75" style="56"/>
    <col min="8705" max="8705" width="12.875" style="56" customWidth="1"/>
    <col min="8706" max="8706" width="15.375" style="56" customWidth="1"/>
    <col min="8707" max="8710" width="15.25" style="56" customWidth="1"/>
    <col min="8711" max="8716" width="14.25" style="56" customWidth="1"/>
    <col min="8717" max="8717" width="3" style="56" customWidth="1"/>
    <col min="8718" max="8960" width="8.75" style="56"/>
    <col min="8961" max="8961" width="12.875" style="56" customWidth="1"/>
    <col min="8962" max="8962" width="15.375" style="56" customWidth="1"/>
    <col min="8963" max="8966" width="15.25" style="56" customWidth="1"/>
    <col min="8967" max="8972" width="14.25" style="56" customWidth="1"/>
    <col min="8973" max="8973" width="3" style="56" customWidth="1"/>
    <col min="8974" max="9216" width="8.75" style="56"/>
    <col min="9217" max="9217" width="12.875" style="56" customWidth="1"/>
    <col min="9218" max="9218" width="15.375" style="56" customWidth="1"/>
    <col min="9219" max="9222" width="15.25" style="56" customWidth="1"/>
    <col min="9223" max="9228" width="14.25" style="56" customWidth="1"/>
    <col min="9229" max="9229" width="3" style="56" customWidth="1"/>
    <col min="9230" max="9472" width="8.75" style="56"/>
    <col min="9473" max="9473" width="12.875" style="56" customWidth="1"/>
    <col min="9474" max="9474" width="15.375" style="56" customWidth="1"/>
    <col min="9475" max="9478" width="15.25" style="56" customWidth="1"/>
    <col min="9479" max="9484" width="14.25" style="56" customWidth="1"/>
    <col min="9485" max="9485" width="3" style="56" customWidth="1"/>
    <col min="9486" max="9728" width="8.75" style="56"/>
    <col min="9729" max="9729" width="12.875" style="56" customWidth="1"/>
    <col min="9730" max="9730" width="15.375" style="56" customWidth="1"/>
    <col min="9731" max="9734" width="15.25" style="56" customWidth="1"/>
    <col min="9735" max="9740" width="14.25" style="56" customWidth="1"/>
    <col min="9741" max="9741" width="3" style="56" customWidth="1"/>
    <col min="9742" max="9984" width="8.75" style="56"/>
    <col min="9985" max="9985" width="12.875" style="56" customWidth="1"/>
    <col min="9986" max="9986" width="15.375" style="56" customWidth="1"/>
    <col min="9987" max="9990" width="15.25" style="56" customWidth="1"/>
    <col min="9991" max="9996" width="14.25" style="56" customWidth="1"/>
    <col min="9997" max="9997" width="3" style="56" customWidth="1"/>
    <col min="9998" max="10240" width="8.75" style="56"/>
    <col min="10241" max="10241" width="12.875" style="56" customWidth="1"/>
    <col min="10242" max="10242" width="15.375" style="56" customWidth="1"/>
    <col min="10243" max="10246" width="15.25" style="56" customWidth="1"/>
    <col min="10247" max="10252" width="14.25" style="56" customWidth="1"/>
    <col min="10253" max="10253" width="3" style="56" customWidth="1"/>
    <col min="10254" max="10496" width="8.75" style="56"/>
    <col min="10497" max="10497" width="12.875" style="56" customWidth="1"/>
    <col min="10498" max="10498" width="15.375" style="56" customWidth="1"/>
    <col min="10499" max="10502" width="15.25" style="56" customWidth="1"/>
    <col min="10503" max="10508" width="14.25" style="56" customWidth="1"/>
    <col min="10509" max="10509" width="3" style="56" customWidth="1"/>
    <col min="10510" max="10752" width="8.75" style="56"/>
    <col min="10753" max="10753" width="12.875" style="56" customWidth="1"/>
    <col min="10754" max="10754" width="15.375" style="56" customWidth="1"/>
    <col min="10755" max="10758" width="15.25" style="56" customWidth="1"/>
    <col min="10759" max="10764" width="14.25" style="56" customWidth="1"/>
    <col min="10765" max="10765" width="3" style="56" customWidth="1"/>
    <col min="10766" max="11008" width="8.75" style="56"/>
    <col min="11009" max="11009" width="12.875" style="56" customWidth="1"/>
    <col min="11010" max="11010" width="15.375" style="56" customWidth="1"/>
    <col min="11011" max="11014" width="15.25" style="56" customWidth="1"/>
    <col min="11015" max="11020" width="14.25" style="56" customWidth="1"/>
    <col min="11021" max="11021" width="3" style="56" customWidth="1"/>
    <col min="11022" max="11264" width="8.75" style="56"/>
    <col min="11265" max="11265" width="12.875" style="56" customWidth="1"/>
    <col min="11266" max="11266" width="15.375" style="56" customWidth="1"/>
    <col min="11267" max="11270" width="15.25" style="56" customWidth="1"/>
    <col min="11271" max="11276" width="14.25" style="56" customWidth="1"/>
    <col min="11277" max="11277" width="3" style="56" customWidth="1"/>
    <col min="11278" max="11520" width="8.75" style="56"/>
    <col min="11521" max="11521" width="12.875" style="56" customWidth="1"/>
    <col min="11522" max="11522" width="15.375" style="56" customWidth="1"/>
    <col min="11523" max="11526" width="15.25" style="56" customWidth="1"/>
    <col min="11527" max="11532" width="14.25" style="56" customWidth="1"/>
    <col min="11533" max="11533" width="3" style="56" customWidth="1"/>
    <col min="11534" max="11776" width="8.75" style="56"/>
    <col min="11777" max="11777" width="12.875" style="56" customWidth="1"/>
    <col min="11778" max="11778" width="15.375" style="56" customWidth="1"/>
    <col min="11779" max="11782" width="15.25" style="56" customWidth="1"/>
    <col min="11783" max="11788" width="14.25" style="56" customWidth="1"/>
    <col min="11789" max="11789" width="3" style="56" customWidth="1"/>
    <col min="11790" max="12032" width="8.75" style="56"/>
    <col min="12033" max="12033" width="12.875" style="56" customWidth="1"/>
    <col min="12034" max="12034" width="15.375" style="56" customWidth="1"/>
    <col min="12035" max="12038" width="15.25" style="56" customWidth="1"/>
    <col min="12039" max="12044" width="14.25" style="56" customWidth="1"/>
    <col min="12045" max="12045" width="3" style="56" customWidth="1"/>
    <col min="12046" max="12288" width="8.75" style="56"/>
    <col min="12289" max="12289" width="12.875" style="56" customWidth="1"/>
    <col min="12290" max="12290" width="15.375" style="56" customWidth="1"/>
    <col min="12291" max="12294" width="15.25" style="56" customWidth="1"/>
    <col min="12295" max="12300" width="14.25" style="56" customWidth="1"/>
    <col min="12301" max="12301" width="3" style="56" customWidth="1"/>
    <col min="12302" max="12544" width="8.75" style="56"/>
    <col min="12545" max="12545" width="12.875" style="56" customWidth="1"/>
    <col min="12546" max="12546" width="15.375" style="56" customWidth="1"/>
    <col min="12547" max="12550" width="15.25" style="56" customWidth="1"/>
    <col min="12551" max="12556" width="14.25" style="56" customWidth="1"/>
    <col min="12557" max="12557" width="3" style="56" customWidth="1"/>
    <col min="12558" max="12800" width="8.75" style="56"/>
    <col min="12801" max="12801" width="12.875" style="56" customWidth="1"/>
    <col min="12802" max="12802" width="15.375" style="56" customWidth="1"/>
    <col min="12803" max="12806" width="15.25" style="56" customWidth="1"/>
    <col min="12807" max="12812" width="14.25" style="56" customWidth="1"/>
    <col min="12813" max="12813" width="3" style="56" customWidth="1"/>
    <col min="12814" max="13056" width="8.75" style="56"/>
    <col min="13057" max="13057" width="12.875" style="56" customWidth="1"/>
    <col min="13058" max="13058" width="15.375" style="56" customWidth="1"/>
    <col min="13059" max="13062" width="15.25" style="56" customWidth="1"/>
    <col min="13063" max="13068" width="14.25" style="56" customWidth="1"/>
    <col min="13069" max="13069" width="3" style="56" customWidth="1"/>
    <col min="13070" max="13312" width="8.75" style="56"/>
    <col min="13313" max="13313" width="12.875" style="56" customWidth="1"/>
    <col min="13314" max="13314" width="15.375" style="56" customWidth="1"/>
    <col min="13315" max="13318" width="15.25" style="56" customWidth="1"/>
    <col min="13319" max="13324" width="14.25" style="56" customWidth="1"/>
    <col min="13325" max="13325" width="3" style="56" customWidth="1"/>
    <col min="13326" max="13568" width="8.75" style="56"/>
    <col min="13569" max="13569" width="12.875" style="56" customWidth="1"/>
    <col min="13570" max="13570" width="15.375" style="56" customWidth="1"/>
    <col min="13571" max="13574" width="15.25" style="56" customWidth="1"/>
    <col min="13575" max="13580" width="14.25" style="56" customWidth="1"/>
    <col min="13581" max="13581" width="3" style="56" customWidth="1"/>
    <col min="13582" max="13824" width="8.75" style="56"/>
    <col min="13825" max="13825" width="12.875" style="56" customWidth="1"/>
    <col min="13826" max="13826" width="15.375" style="56" customWidth="1"/>
    <col min="13827" max="13830" width="15.25" style="56" customWidth="1"/>
    <col min="13831" max="13836" width="14.25" style="56" customWidth="1"/>
    <col min="13837" max="13837" width="3" style="56" customWidth="1"/>
    <col min="13838" max="14080" width="8.75" style="56"/>
    <col min="14081" max="14081" width="12.875" style="56" customWidth="1"/>
    <col min="14082" max="14082" width="15.375" style="56" customWidth="1"/>
    <col min="14083" max="14086" width="15.25" style="56" customWidth="1"/>
    <col min="14087" max="14092" width="14.25" style="56" customWidth="1"/>
    <col min="14093" max="14093" width="3" style="56" customWidth="1"/>
    <col min="14094" max="14336" width="8.75" style="56"/>
    <col min="14337" max="14337" width="12.875" style="56" customWidth="1"/>
    <col min="14338" max="14338" width="15.375" style="56" customWidth="1"/>
    <col min="14339" max="14342" width="15.25" style="56" customWidth="1"/>
    <col min="14343" max="14348" width="14.25" style="56" customWidth="1"/>
    <col min="14349" max="14349" width="3" style="56" customWidth="1"/>
    <col min="14350" max="14592" width="8.75" style="56"/>
    <col min="14593" max="14593" width="12.875" style="56" customWidth="1"/>
    <col min="14594" max="14594" width="15.375" style="56" customWidth="1"/>
    <col min="14595" max="14598" width="15.25" style="56" customWidth="1"/>
    <col min="14599" max="14604" width="14.25" style="56" customWidth="1"/>
    <col min="14605" max="14605" width="3" style="56" customWidth="1"/>
    <col min="14606" max="14848" width="8.75" style="56"/>
    <col min="14849" max="14849" width="12.875" style="56" customWidth="1"/>
    <col min="14850" max="14850" width="15.375" style="56" customWidth="1"/>
    <col min="14851" max="14854" width="15.25" style="56" customWidth="1"/>
    <col min="14855" max="14860" width="14.25" style="56" customWidth="1"/>
    <col min="14861" max="14861" width="3" style="56" customWidth="1"/>
    <col min="14862" max="15104" width="8.75" style="56"/>
    <col min="15105" max="15105" width="12.875" style="56" customWidth="1"/>
    <col min="15106" max="15106" width="15.375" style="56" customWidth="1"/>
    <col min="15107" max="15110" width="15.25" style="56" customWidth="1"/>
    <col min="15111" max="15116" width="14.25" style="56" customWidth="1"/>
    <col min="15117" max="15117" width="3" style="56" customWidth="1"/>
    <col min="15118" max="15360" width="8.75" style="56"/>
    <col min="15361" max="15361" width="12.875" style="56" customWidth="1"/>
    <col min="15362" max="15362" width="15.375" style="56" customWidth="1"/>
    <col min="15363" max="15366" width="15.25" style="56" customWidth="1"/>
    <col min="15367" max="15372" width="14.25" style="56" customWidth="1"/>
    <col min="15373" max="15373" width="3" style="56" customWidth="1"/>
    <col min="15374" max="15616" width="8.75" style="56"/>
    <col min="15617" max="15617" width="12.875" style="56" customWidth="1"/>
    <col min="15618" max="15618" width="15.375" style="56" customWidth="1"/>
    <col min="15619" max="15622" width="15.25" style="56" customWidth="1"/>
    <col min="15623" max="15628" width="14.25" style="56" customWidth="1"/>
    <col min="15629" max="15629" width="3" style="56" customWidth="1"/>
    <col min="15630" max="15872" width="8.75" style="56"/>
    <col min="15873" max="15873" width="12.875" style="56" customWidth="1"/>
    <col min="15874" max="15874" width="15.375" style="56" customWidth="1"/>
    <col min="15875" max="15878" width="15.25" style="56" customWidth="1"/>
    <col min="15879" max="15884" width="14.25" style="56" customWidth="1"/>
    <col min="15885" max="15885" width="3" style="56" customWidth="1"/>
    <col min="15886" max="16128" width="8.75" style="56"/>
    <col min="16129" max="16129" width="12.875" style="56" customWidth="1"/>
    <col min="16130" max="16130" width="15.375" style="56" customWidth="1"/>
    <col min="16131" max="16134" width="15.25" style="56" customWidth="1"/>
    <col min="16135" max="16140" width="14.25" style="56" customWidth="1"/>
    <col min="16141" max="16141" width="3" style="56" customWidth="1"/>
    <col min="16142" max="16384" width="8.75" style="56"/>
  </cols>
  <sheetData>
    <row r="2" spans="1:49" ht="17.25" customHeight="1">
      <c r="A2" s="80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</row>
    <row r="3" spans="1:49" ht="17.25" customHeight="1">
      <c r="A3" s="80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</row>
    <row r="4" spans="1:49" s="18" customFormat="1" ht="17.25" customHeight="1">
      <c r="A4" s="19"/>
      <c r="B4" s="19"/>
      <c r="C4" s="19"/>
      <c r="D4" s="19"/>
      <c r="E4" s="19"/>
      <c r="F4" s="71"/>
      <c r="G4" s="19"/>
      <c r="H4" s="19"/>
      <c r="I4" s="19"/>
      <c r="J4" s="19"/>
      <c r="K4" s="19"/>
      <c r="L4" s="19"/>
      <c r="M4" s="95" t="s">
        <v>219</v>
      </c>
      <c r="N4" s="19"/>
      <c r="O4" s="19"/>
    </row>
    <row r="5" spans="1:49" s="20" customFormat="1" ht="17.25" customHeight="1">
      <c r="A5" s="151" t="s">
        <v>218</v>
      </c>
      <c r="B5" s="61" t="s">
        <v>438</v>
      </c>
      <c r="C5" s="183" t="s">
        <v>437</v>
      </c>
      <c r="D5" s="183"/>
      <c r="E5" s="183"/>
      <c r="F5" s="183"/>
      <c r="G5" s="183"/>
      <c r="H5" s="183"/>
      <c r="I5" s="183"/>
      <c r="J5" s="183"/>
      <c r="K5" s="183"/>
      <c r="L5" s="183"/>
      <c r="M5" s="128" t="s">
        <v>95</v>
      </c>
      <c r="N5" s="71"/>
      <c r="O5" s="71"/>
    </row>
    <row r="6" spans="1:49" s="20" customFormat="1" ht="17.25" customHeight="1">
      <c r="A6" s="152"/>
      <c r="B6" s="159" t="s">
        <v>436</v>
      </c>
      <c r="C6" s="60" t="s">
        <v>386</v>
      </c>
      <c r="D6" s="60" t="s">
        <v>385</v>
      </c>
      <c r="E6" s="60" t="s">
        <v>384</v>
      </c>
      <c r="F6" s="60" t="s">
        <v>383</v>
      </c>
      <c r="G6" s="183" t="s">
        <v>435</v>
      </c>
      <c r="H6" s="183"/>
      <c r="I6" s="183"/>
      <c r="J6" s="183"/>
      <c r="K6" s="60" t="s">
        <v>381</v>
      </c>
      <c r="L6" s="60" t="s">
        <v>434</v>
      </c>
      <c r="M6" s="171"/>
      <c r="N6" s="71"/>
      <c r="O6" s="71"/>
    </row>
    <row r="7" spans="1:49" s="20" customFormat="1" ht="17.25" customHeight="1">
      <c r="A7" s="152"/>
      <c r="B7" s="159"/>
      <c r="C7" s="92" t="s">
        <v>433</v>
      </c>
      <c r="D7" s="92" t="s">
        <v>432</v>
      </c>
      <c r="E7" s="92" t="s">
        <v>431</v>
      </c>
      <c r="F7" s="92" t="s">
        <v>430</v>
      </c>
      <c r="G7" s="60" t="s">
        <v>429</v>
      </c>
      <c r="H7" s="60" t="s">
        <v>428</v>
      </c>
      <c r="I7" s="60" t="s">
        <v>427</v>
      </c>
      <c r="J7" s="60" t="s">
        <v>426</v>
      </c>
      <c r="K7" s="92" t="s">
        <v>425</v>
      </c>
      <c r="L7" s="92" t="s">
        <v>424</v>
      </c>
      <c r="M7" s="171"/>
      <c r="N7" s="71"/>
      <c r="O7" s="71"/>
    </row>
    <row r="8" spans="1:49" s="20" customFormat="1" ht="17.25" customHeight="1">
      <c r="A8" s="153"/>
      <c r="B8" s="59"/>
      <c r="C8" s="59"/>
      <c r="D8" s="59"/>
      <c r="E8" s="59"/>
      <c r="F8" s="59"/>
      <c r="G8" s="93" t="s">
        <v>423</v>
      </c>
      <c r="H8" s="93" t="s">
        <v>422</v>
      </c>
      <c r="I8" s="93" t="s">
        <v>421</v>
      </c>
      <c r="J8" s="93" t="s">
        <v>420</v>
      </c>
      <c r="K8" s="59"/>
      <c r="L8" s="59"/>
      <c r="M8" s="172"/>
      <c r="N8" s="71"/>
      <c r="O8" s="71"/>
    </row>
    <row r="9" spans="1:49" s="10" customFormat="1" ht="17.25" customHeight="1">
      <c r="A9" s="17" t="s">
        <v>189</v>
      </c>
      <c r="B9" s="121">
        <f t="shared" ref="B9:L9" si="0">SUM(B10+B11)</f>
        <v>144897760</v>
      </c>
      <c r="C9" s="121">
        <f t="shared" si="0"/>
        <v>9106248</v>
      </c>
      <c r="D9" s="121">
        <f t="shared" si="0"/>
        <v>35019786</v>
      </c>
      <c r="E9" s="121">
        <f t="shared" si="0"/>
        <v>953982</v>
      </c>
      <c r="F9" s="121">
        <f t="shared" si="0"/>
        <v>15295</v>
      </c>
      <c r="G9" s="121">
        <f t="shared" si="0"/>
        <v>9782141</v>
      </c>
      <c r="H9" s="121">
        <f t="shared" si="0"/>
        <v>19664038</v>
      </c>
      <c r="I9" s="121">
        <f t="shared" si="0"/>
        <v>26248582</v>
      </c>
      <c r="J9" s="121">
        <f t="shared" si="0"/>
        <v>38906836</v>
      </c>
      <c r="K9" s="121">
        <f t="shared" si="0"/>
        <v>5191203</v>
      </c>
      <c r="L9" s="121">
        <f t="shared" si="0"/>
        <v>9649</v>
      </c>
      <c r="M9" s="37" t="s">
        <v>188</v>
      </c>
      <c r="N9" s="11"/>
      <c r="O9" s="11"/>
    </row>
    <row r="10" spans="1:49" s="10" customFormat="1" ht="17.25" customHeight="1">
      <c r="A10" s="15" t="s">
        <v>187</v>
      </c>
      <c r="B10" s="122">
        <f t="shared" ref="B10:L10" si="1">SUM(B12:B37)</f>
        <v>135806986</v>
      </c>
      <c r="C10" s="122">
        <f t="shared" si="1"/>
        <v>8532114</v>
      </c>
      <c r="D10" s="122">
        <f t="shared" si="1"/>
        <v>32389233</v>
      </c>
      <c r="E10" s="122">
        <f t="shared" si="1"/>
        <v>891218</v>
      </c>
      <c r="F10" s="122">
        <f t="shared" si="1"/>
        <v>0</v>
      </c>
      <c r="G10" s="122">
        <f t="shared" si="1"/>
        <v>9741066</v>
      </c>
      <c r="H10" s="122">
        <f t="shared" si="1"/>
        <v>19089156</v>
      </c>
      <c r="I10" s="122">
        <f t="shared" si="1"/>
        <v>24514512</v>
      </c>
      <c r="J10" s="122">
        <f t="shared" si="1"/>
        <v>37077586</v>
      </c>
      <c r="K10" s="122">
        <f t="shared" si="1"/>
        <v>3572101</v>
      </c>
      <c r="L10" s="122">
        <f t="shared" si="1"/>
        <v>0</v>
      </c>
      <c r="M10" s="55" t="s">
        <v>221</v>
      </c>
      <c r="N10" s="11"/>
      <c r="O10" s="11"/>
    </row>
    <row r="11" spans="1:49" s="10" customFormat="1" ht="17.25" customHeight="1">
      <c r="A11" s="13" t="s">
        <v>185</v>
      </c>
      <c r="B11" s="123">
        <f t="shared" ref="B11:L11" si="2">SUM(B38:B50)</f>
        <v>9090774</v>
      </c>
      <c r="C11" s="123">
        <f t="shared" si="2"/>
        <v>574134</v>
      </c>
      <c r="D11" s="123">
        <f t="shared" si="2"/>
        <v>2630553</v>
      </c>
      <c r="E11" s="123">
        <f t="shared" si="2"/>
        <v>62764</v>
      </c>
      <c r="F11" s="123">
        <f t="shared" si="2"/>
        <v>15295</v>
      </c>
      <c r="G11" s="123">
        <f t="shared" si="2"/>
        <v>41075</v>
      </c>
      <c r="H11" s="123">
        <f t="shared" si="2"/>
        <v>574882</v>
      </c>
      <c r="I11" s="123">
        <f t="shared" si="2"/>
        <v>1734070</v>
      </c>
      <c r="J11" s="123">
        <f t="shared" si="2"/>
        <v>1829250</v>
      </c>
      <c r="K11" s="123">
        <f t="shared" si="2"/>
        <v>1619102</v>
      </c>
      <c r="L11" s="123">
        <f t="shared" si="2"/>
        <v>9649</v>
      </c>
      <c r="M11" s="54" t="s">
        <v>170</v>
      </c>
      <c r="N11" s="11"/>
      <c r="O11" s="11"/>
    </row>
    <row r="12" spans="1:49" ht="17.25" customHeight="1">
      <c r="A12" s="7" t="s">
        <v>184</v>
      </c>
      <c r="B12" s="118">
        <v>18285701</v>
      </c>
      <c r="C12" s="118">
        <v>767444</v>
      </c>
      <c r="D12" s="118">
        <v>4918565</v>
      </c>
      <c r="E12" s="118">
        <v>0</v>
      </c>
      <c r="F12" s="118">
        <v>0</v>
      </c>
      <c r="G12" s="118">
        <v>1255028</v>
      </c>
      <c r="H12" s="118">
        <v>2038727</v>
      </c>
      <c r="I12" s="118">
        <v>4000000</v>
      </c>
      <c r="J12" s="118">
        <v>4422694</v>
      </c>
      <c r="K12" s="118">
        <v>883243</v>
      </c>
      <c r="L12" s="118">
        <v>0</v>
      </c>
      <c r="M12" s="62" t="s">
        <v>117</v>
      </c>
      <c r="N12" s="25"/>
      <c r="O12" s="25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</row>
    <row r="13" spans="1:49" ht="17.25" customHeight="1">
      <c r="A13" s="7" t="s">
        <v>183</v>
      </c>
      <c r="B13" s="118">
        <v>5398596</v>
      </c>
      <c r="C13" s="118">
        <v>112491</v>
      </c>
      <c r="D13" s="118">
        <v>1918879</v>
      </c>
      <c r="E13" s="118">
        <v>0</v>
      </c>
      <c r="F13" s="118">
        <v>0</v>
      </c>
      <c r="G13" s="118">
        <v>134263</v>
      </c>
      <c r="H13" s="118">
        <v>488303</v>
      </c>
      <c r="I13" s="118">
        <v>1814898</v>
      </c>
      <c r="J13" s="118">
        <v>795069</v>
      </c>
      <c r="K13" s="118">
        <v>134693</v>
      </c>
      <c r="L13" s="118">
        <v>0</v>
      </c>
      <c r="M13" s="6" t="s">
        <v>182</v>
      </c>
      <c r="N13" s="25"/>
      <c r="O13" s="25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</row>
    <row r="14" spans="1:49" ht="17.25" customHeight="1">
      <c r="A14" s="7" t="s">
        <v>181</v>
      </c>
      <c r="B14" s="118">
        <v>7007485</v>
      </c>
      <c r="C14" s="118">
        <v>146396</v>
      </c>
      <c r="D14" s="118">
        <v>1319948</v>
      </c>
      <c r="E14" s="118">
        <v>0</v>
      </c>
      <c r="F14" s="118">
        <v>0</v>
      </c>
      <c r="G14" s="118">
        <v>942934</v>
      </c>
      <c r="H14" s="118">
        <v>2233079</v>
      </c>
      <c r="I14" s="118">
        <v>920848</v>
      </c>
      <c r="J14" s="118">
        <v>1045921</v>
      </c>
      <c r="K14" s="118">
        <v>398359</v>
      </c>
      <c r="L14" s="118">
        <v>0</v>
      </c>
      <c r="M14" s="6" t="s">
        <v>180</v>
      </c>
      <c r="N14" s="25"/>
      <c r="O14" s="25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</row>
    <row r="15" spans="1:49" ht="17.25" customHeight="1">
      <c r="A15" s="7" t="s">
        <v>179</v>
      </c>
      <c r="B15" s="118">
        <v>4776068</v>
      </c>
      <c r="C15" s="118">
        <v>544336</v>
      </c>
      <c r="D15" s="118">
        <v>1202512</v>
      </c>
      <c r="E15" s="118">
        <v>229749</v>
      </c>
      <c r="F15" s="118">
        <v>0</v>
      </c>
      <c r="G15" s="118">
        <v>49008</v>
      </c>
      <c r="H15" s="118">
        <v>1065838</v>
      </c>
      <c r="I15" s="118">
        <v>1044000</v>
      </c>
      <c r="J15" s="118">
        <v>550920</v>
      </c>
      <c r="K15" s="118">
        <v>89705</v>
      </c>
      <c r="L15" s="118">
        <v>0</v>
      </c>
      <c r="M15" s="6" t="s">
        <v>121</v>
      </c>
      <c r="N15" s="25"/>
      <c r="O15" s="25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</row>
    <row r="16" spans="1:49" ht="17.25" customHeight="1">
      <c r="A16" s="7" t="s">
        <v>178</v>
      </c>
      <c r="B16" s="118">
        <v>3301760</v>
      </c>
      <c r="C16" s="118">
        <v>140817</v>
      </c>
      <c r="D16" s="118">
        <v>907396</v>
      </c>
      <c r="E16" s="118">
        <v>132001</v>
      </c>
      <c r="F16" s="118">
        <v>0</v>
      </c>
      <c r="G16" s="118">
        <v>116032</v>
      </c>
      <c r="H16" s="118">
        <v>356307</v>
      </c>
      <c r="I16" s="118">
        <v>1176672</v>
      </c>
      <c r="J16" s="118">
        <v>236310</v>
      </c>
      <c r="K16" s="118">
        <v>236225</v>
      </c>
      <c r="L16" s="118">
        <v>0</v>
      </c>
      <c r="M16" s="6" t="s">
        <v>115</v>
      </c>
      <c r="N16" s="25"/>
      <c r="O16" s="25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</row>
    <row r="17" spans="1:67" ht="17.25" customHeight="1">
      <c r="A17" s="9" t="s">
        <v>177</v>
      </c>
      <c r="B17" s="117">
        <v>7661261</v>
      </c>
      <c r="C17" s="117">
        <v>619913</v>
      </c>
      <c r="D17" s="117">
        <v>1699228</v>
      </c>
      <c r="E17" s="117">
        <v>0</v>
      </c>
      <c r="F17" s="117">
        <v>0</v>
      </c>
      <c r="G17" s="117">
        <v>887025</v>
      </c>
      <c r="H17" s="117">
        <v>1738509</v>
      </c>
      <c r="I17" s="117">
        <v>1300000</v>
      </c>
      <c r="J17" s="117">
        <v>1096543</v>
      </c>
      <c r="K17" s="117">
        <v>320043</v>
      </c>
      <c r="L17" s="117">
        <v>0</v>
      </c>
      <c r="M17" s="8" t="s">
        <v>176</v>
      </c>
      <c r="N17" s="25"/>
      <c r="O17" s="25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</row>
    <row r="18" spans="1:67" ht="17.25" customHeight="1">
      <c r="A18" s="7" t="s">
        <v>175</v>
      </c>
      <c r="B18" s="118">
        <v>2427377</v>
      </c>
      <c r="C18" s="118">
        <v>137673</v>
      </c>
      <c r="D18" s="118">
        <v>920596</v>
      </c>
      <c r="E18" s="118">
        <v>0</v>
      </c>
      <c r="F18" s="118">
        <v>0</v>
      </c>
      <c r="G18" s="118">
        <v>185633</v>
      </c>
      <c r="H18" s="118">
        <v>144762</v>
      </c>
      <c r="I18" s="118">
        <v>461196</v>
      </c>
      <c r="J18" s="118">
        <v>577517</v>
      </c>
      <c r="K18" s="118">
        <v>0</v>
      </c>
      <c r="L18" s="118">
        <v>0</v>
      </c>
      <c r="M18" s="6" t="s">
        <v>174</v>
      </c>
      <c r="N18" s="25"/>
      <c r="O18" s="25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</row>
    <row r="19" spans="1:67" ht="17.25" customHeight="1">
      <c r="A19" s="7" t="s">
        <v>173</v>
      </c>
      <c r="B19" s="118">
        <v>11111806</v>
      </c>
      <c r="C19" s="118">
        <v>1105758</v>
      </c>
      <c r="D19" s="118">
        <v>1827771</v>
      </c>
      <c r="E19" s="118">
        <v>4536</v>
      </c>
      <c r="F19" s="118">
        <v>0</v>
      </c>
      <c r="G19" s="118">
        <v>489577</v>
      </c>
      <c r="H19" s="118">
        <v>1157210</v>
      </c>
      <c r="I19" s="118">
        <v>799511</v>
      </c>
      <c r="J19" s="118">
        <v>5502709</v>
      </c>
      <c r="K19" s="118">
        <v>224734</v>
      </c>
      <c r="L19" s="118">
        <v>0</v>
      </c>
      <c r="M19" s="6" t="s">
        <v>172</v>
      </c>
      <c r="N19" s="25"/>
      <c r="O19" s="25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</row>
    <row r="20" spans="1:67" ht="17.25" customHeight="1">
      <c r="A20" s="7" t="s">
        <v>171</v>
      </c>
      <c r="B20" s="118">
        <v>13254427</v>
      </c>
      <c r="C20" s="118">
        <v>239103</v>
      </c>
      <c r="D20" s="118">
        <v>3923350</v>
      </c>
      <c r="E20" s="118">
        <v>0</v>
      </c>
      <c r="F20" s="118">
        <v>0</v>
      </c>
      <c r="G20" s="118">
        <v>265150</v>
      </c>
      <c r="H20" s="118">
        <v>3764010</v>
      </c>
      <c r="I20" s="118">
        <v>1916237</v>
      </c>
      <c r="J20" s="118">
        <v>2630283</v>
      </c>
      <c r="K20" s="118">
        <v>516294</v>
      </c>
      <c r="L20" s="118">
        <v>0</v>
      </c>
      <c r="M20" s="6" t="s">
        <v>170</v>
      </c>
      <c r="N20" s="25"/>
      <c r="O20" s="25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</row>
    <row r="21" spans="1:67" ht="17.25" customHeight="1">
      <c r="A21" s="5" t="s">
        <v>169</v>
      </c>
      <c r="B21" s="119">
        <v>7066338</v>
      </c>
      <c r="C21" s="119">
        <v>231418</v>
      </c>
      <c r="D21" s="119">
        <v>1603736</v>
      </c>
      <c r="E21" s="119">
        <v>2498</v>
      </c>
      <c r="F21" s="119">
        <v>0</v>
      </c>
      <c r="G21" s="119">
        <v>256715</v>
      </c>
      <c r="H21" s="119">
        <v>282994</v>
      </c>
      <c r="I21" s="119">
        <v>411326</v>
      </c>
      <c r="J21" s="119">
        <v>4239122</v>
      </c>
      <c r="K21" s="119">
        <v>38529</v>
      </c>
      <c r="L21" s="119">
        <v>0</v>
      </c>
      <c r="M21" s="4" t="s">
        <v>168</v>
      </c>
      <c r="N21" s="25"/>
      <c r="O21" s="25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</row>
    <row r="22" spans="1:67" ht="17.25" customHeight="1">
      <c r="A22" s="7" t="s">
        <v>167</v>
      </c>
      <c r="B22" s="118">
        <v>3998011</v>
      </c>
      <c r="C22" s="118">
        <v>447491</v>
      </c>
      <c r="D22" s="118">
        <v>933738</v>
      </c>
      <c r="E22" s="118">
        <v>0</v>
      </c>
      <c r="F22" s="118">
        <v>0</v>
      </c>
      <c r="G22" s="118">
        <v>125175</v>
      </c>
      <c r="H22" s="118">
        <v>268683</v>
      </c>
      <c r="I22" s="118">
        <v>882000</v>
      </c>
      <c r="J22" s="118">
        <v>1340924</v>
      </c>
      <c r="K22" s="118">
        <v>0</v>
      </c>
      <c r="L22" s="118">
        <v>0</v>
      </c>
      <c r="M22" s="6" t="s">
        <v>166</v>
      </c>
      <c r="N22" s="25"/>
      <c r="O22" s="25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</row>
    <row r="23" spans="1:67" ht="17.25" customHeight="1">
      <c r="A23" s="7" t="s">
        <v>165</v>
      </c>
      <c r="B23" s="118">
        <v>7914540</v>
      </c>
      <c r="C23" s="118">
        <v>294010</v>
      </c>
      <c r="D23" s="118">
        <v>731608</v>
      </c>
      <c r="E23" s="118">
        <v>145188</v>
      </c>
      <c r="F23" s="118">
        <v>0</v>
      </c>
      <c r="G23" s="118">
        <v>236953</v>
      </c>
      <c r="H23" s="118">
        <v>803482</v>
      </c>
      <c r="I23" s="118">
        <v>1644053</v>
      </c>
      <c r="J23" s="118">
        <v>3761031</v>
      </c>
      <c r="K23" s="118">
        <v>298215</v>
      </c>
      <c r="L23" s="118">
        <v>0</v>
      </c>
      <c r="M23" s="6" t="s">
        <v>135</v>
      </c>
      <c r="N23" s="25"/>
      <c r="O23" s="25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</row>
    <row r="24" spans="1:67" ht="17.25" customHeight="1">
      <c r="A24" s="7" t="s">
        <v>164</v>
      </c>
      <c r="B24" s="118">
        <v>4472802</v>
      </c>
      <c r="C24" s="118">
        <v>162615</v>
      </c>
      <c r="D24" s="118">
        <v>645181</v>
      </c>
      <c r="E24" s="118">
        <v>156926</v>
      </c>
      <c r="F24" s="118">
        <v>0</v>
      </c>
      <c r="G24" s="118">
        <v>906560</v>
      </c>
      <c r="H24" s="118">
        <v>214424</v>
      </c>
      <c r="I24" s="118">
        <v>1077752</v>
      </c>
      <c r="J24" s="118">
        <v>1294721</v>
      </c>
      <c r="K24" s="118">
        <v>14623</v>
      </c>
      <c r="L24" s="118">
        <v>0</v>
      </c>
      <c r="M24" s="6" t="s">
        <v>154</v>
      </c>
      <c r="N24" s="25"/>
      <c r="O24" s="25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</row>
    <row r="25" spans="1:67" ht="17.25" customHeight="1">
      <c r="A25" s="7" t="s">
        <v>163</v>
      </c>
      <c r="B25" s="118">
        <v>6496513</v>
      </c>
      <c r="C25" s="118">
        <v>1651444</v>
      </c>
      <c r="D25" s="118">
        <v>894462</v>
      </c>
      <c r="E25" s="118">
        <v>0</v>
      </c>
      <c r="F25" s="118">
        <v>0</v>
      </c>
      <c r="G25" s="118">
        <v>82889</v>
      </c>
      <c r="H25" s="118">
        <v>885429</v>
      </c>
      <c r="I25" s="118">
        <v>1123198</v>
      </c>
      <c r="J25" s="118">
        <v>1855373</v>
      </c>
      <c r="K25" s="118">
        <v>3718</v>
      </c>
      <c r="L25" s="118">
        <v>0</v>
      </c>
      <c r="M25" s="6" t="s">
        <v>162</v>
      </c>
      <c r="N25" s="25"/>
      <c r="O25" s="25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</row>
    <row r="26" spans="1:67" ht="17.25" customHeight="1">
      <c r="A26" s="5" t="s">
        <v>161</v>
      </c>
      <c r="B26" s="119">
        <v>4549240</v>
      </c>
      <c r="C26" s="119">
        <v>91840</v>
      </c>
      <c r="D26" s="119">
        <v>1205965</v>
      </c>
      <c r="E26" s="119">
        <v>75899</v>
      </c>
      <c r="F26" s="119">
        <v>0</v>
      </c>
      <c r="G26" s="119">
        <v>1278314</v>
      </c>
      <c r="H26" s="119">
        <v>147714</v>
      </c>
      <c r="I26" s="119">
        <v>999335</v>
      </c>
      <c r="J26" s="119">
        <v>750173</v>
      </c>
      <c r="K26" s="119">
        <v>0</v>
      </c>
      <c r="L26" s="119">
        <v>0</v>
      </c>
      <c r="M26" s="4" t="s">
        <v>160</v>
      </c>
      <c r="N26" s="25"/>
      <c r="O26" s="25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</row>
    <row r="27" spans="1:67" ht="17.25" customHeight="1">
      <c r="A27" s="7" t="s">
        <v>159</v>
      </c>
      <c r="B27" s="118">
        <v>2311969</v>
      </c>
      <c r="C27" s="118">
        <v>383466</v>
      </c>
      <c r="D27" s="118">
        <v>375299</v>
      </c>
      <c r="E27" s="118">
        <v>0</v>
      </c>
      <c r="F27" s="118">
        <v>0</v>
      </c>
      <c r="G27" s="118">
        <v>511901</v>
      </c>
      <c r="H27" s="118">
        <v>314687</v>
      </c>
      <c r="I27" s="118">
        <v>400000</v>
      </c>
      <c r="J27" s="118">
        <v>199519</v>
      </c>
      <c r="K27" s="118">
        <v>127097</v>
      </c>
      <c r="L27" s="118">
        <v>0</v>
      </c>
      <c r="M27" s="6" t="s">
        <v>158</v>
      </c>
      <c r="N27" s="25"/>
      <c r="O27" s="25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</row>
    <row r="28" spans="1:67" ht="17.25" customHeight="1">
      <c r="A28" s="7" t="s">
        <v>157</v>
      </c>
      <c r="B28" s="118">
        <v>2012333</v>
      </c>
      <c r="C28" s="118">
        <v>101287</v>
      </c>
      <c r="D28" s="118">
        <v>595938</v>
      </c>
      <c r="E28" s="118">
        <v>12639</v>
      </c>
      <c r="F28" s="118">
        <v>0</v>
      </c>
      <c r="G28" s="118">
        <v>227984</v>
      </c>
      <c r="H28" s="118">
        <v>474749</v>
      </c>
      <c r="I28" s="118">
        <v>441346</v>
      </c>
      <c r="J28" s="118">
        <v>158390</v>
      </c>
      <c r="K28" s="118">
        <v>0</v>
      </c>
      <c r="L28" s="118">
        <v>0</v>
      </c>
      <c r="M28" s="6" t="s">
        <v>156</v>
      </c>
      <c r="N28" s="25"/>
      <c r="O28" s="25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</row>
    <row r="29" spans="1:67" ht="17.25" customHeight="1">
      <c r="A29" s="7" t="s">
        <v>155</v>
      </c>
      <c r="B29" s="118">
        <v>1635350</v>
      </c>
      <c r="C29" s="118">
        <v>152530</v>
      </c>
      <c r="D29" s="118">
        <v>437391</v>
      </c>
      <c r="E29" s="118">
        <v>1633</v>
      </c>
      <c r="F29" s="118">
        <v>0</v>
      </c>
      <c r="G29" s="118">
        <v>173364</v>
      </c>
      <c r="H29" s="118">
        <v>242539</v>
      </c>
      <c r="I29" s="118">
        <v>451258</v>
      </c>
      <c r="J29" s="118">
        <v>169706</v>
      </c>
      <c r="K29" s="118">
        <v>6929</v>
      </c>
      <c r="L29" s="118">
        <v>0</v>
      </c>
      <c r="M29" s="6" t="s">
        <v>154</v>
      </c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7"/>
      <c r="BM29" s="57"/>
      <c r="BN29" s="57"/>
      <c r="BO29" s="57"/>
    </row>
    <row r="30" spans="1:67" ht="17.25" customHeight="1">
      <c r="A30" s="7" t="s">
        <v>153</v>
      </c>
      <c r="B30" s="118">
        <v>919979</v>
      </c>
      <c r="C30" s="118">
        <v>13853</v>
      </c>
      <c r="D30" s="118">
        <v>402842</v>
      </c>
      <c r="E30" s="118">
        <v>170</v>
      </c>
      <c r="F30" s="118">
        <v>0</v>
      </c>
      <c r="G30" s="118">
        <v>97972</v>
      </c>
      <c r="H30" s="118">
        <v>188933</v>
      </c>
      <c r="I30" s="118">
        <v>82934</v>
      </c>
      <c r="J30" s="118">
        <v>95520</v>
      </c>
      <c r="K30" s="118">
        <v>37755</v>
      </c>
      <c r="L30" s="118">
        <v>0</v>
      </c>
      <c r="M30" s="6" t="s">
        <v>152</v>
      </c>
      <c r="N30" s="25"/>
      <c r="O30" s="25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</row>
    <row r="31" spans="1:67" ht="17.25" customHeight="1">
      <c r="A31" s="5" t="s">
        <v>151</v>
      </c>
      <c r="B31" s="119">
        <v>3170255</v>
      </c>
      <c r="C31" s="119">
        <v>272374</v>
      </c>
      <c r="D31" s="119">
        <v>1025582</v>
      </c>
      <c r="E31" s="119">
        <v>35065</v>
      </c>
      <c r="F31" s="119">
        <v>0</v>
      </c>
      <c r="G31" s="119">
        <v>630451</v>
      </c>
      <c r="H31" s="119">
        <v>141617</v>
      </c>
      <c r="I31" s="119">
        <v>811586</v>
      </c>
      <c r="J31" s="119">
        <v>253580</v>
      </c>
      <c r="K31" s="119">
        <v>0</v>
      </c>
      <c r="L31" s="119">
        <v>0</v>
      </c>
      <c r="M31" s="4" t="s">
        <v>150</v>
      </c>
      <c r="N31" s="25"/>
      <c r="O31" s="25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</row>
    <row r="32" spans="1:67" ht="17.25" customHeight="1">
      <c r="A32" s="7" t="s">
        <v>149</v>
      </c>
      <c r="B32" s="118">
        <v>2464583</v>
      </c>
      <c r="C32" s="118">
        <v>137605</v>
      </c>
      <c r="D32" s="118">
        <v>426075</v>
      </c>
      <c r="E32" s="118">
        <v>26341</v>
      </c>
      <c r="F32" s="118">
        <v>0</v>
      </c>
      <c r="G32" s="118">
        <v>10376</v>
      </c>
      <c r="H32" s="118">
        <v>98402</v>
      </c>
      <c r="I32" s="118">
        <v>25579</v>
      </c>
      <c r="J32" s="118">
        <v>1737783</v>
      </c>
      <c r="K32" s="118">
        <v>2422</v>
      </c>
      <c r="L32" s="118">
        <v>0</v>
      </c>
      <c r="M32" s="6" t="s">
        <v>36</v>
      </c>
      <c r="N32" s="25"/>
      <c r="O32" s="25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</row>
    <row r="33" spans="1:53" ht="17.25" customHeight="1">
      <c r="A33" s="7" t="s">
        <v>148</v>
      </c>
      <c r="B33" s="118">
        <v>3352332</v>
      </c>
      <c r="C33" s="118">
        <v>244556</v>
      </c>
      <c r="D33" s="118">
        <v>1133162</v>
      </c>
      <c r="E33" s="118">
        <v>0</v>
      </c>
      <c r="F33" s="118">
        <v>0</v>
      </c>
      <c r="G33" s="118">
        <v>0</v>
      </c>
      <c r="H33" s="118">
        <v>749215</v>
      </c>
      <c r="I33" s="118">
        <v>355153</v>
      </c>
      <c r="J33" s="118">
        <v>839154</v>
      </c>
      <c r="K33" s="118">
        <v>31092</v>
      </c>
      <c r="L33" s="118">
        <v>0</v>
      </c>
      <c r="M33" s="6" t="s">
        <v>147</v>
      </c>
      <c r="N33" s="25"/>
      <c r="O33" s="25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</row>
    <row r="34" spans="1:53" ht="17.25" customHeight="1">
      <c r="A34" s="7" t="s">
        <v>146</v>
      </c>
      <c r="B34" s="118">
        <v>4056111</v>
      </c>
      <c r="C34" s="118">
        <v>203685</v>
      </c>
      <c r="D34" s="118">
        <v>1076403</v>
      </c>
      <c r="E34" s="118">
        <v>55603</v>
      </c>
      <c r="F34" s="118">
        <v>0</v>
      </c>
      <c r="G34" s="118">
        <v>464601</v>
      </c>
      <c r="H34" s="118">
        <v>401319</v>
      </c>
      <c r="I34" s="118">
        <v>340016</v>
      </c>
      <c r="J34" s="118">
        <v>1500755</v>
      </c>
      <c r="K34" s="118">
        <v>13729</v>
      </c>
      <c r="L34" s="118">
        <v>0</v>
      </c>
      <c r="M34" s="6" t="s">
        <v>145</v>
      </c>
      <c r="N34" s="25"/>
      <c r="O34" s="25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</row>
    <row r="35" spans="1:53" ht="17.25" customHeight="1">
      <c r="A35" s="7" t="s">
        <v>144</v>
      </c>
      <c r="B35" s="118">
        <v>2775243</v>
      </c>
      <c r="C35" s="118">
        <v>97363</v>
      </c>
      <c r="D35" s="118">
        <v>633023</v>
      </c>
      <c r="E35" s="118">
        <v>0</v>
      </c>
      <c r="F35" s="118">
        <v>0</v>
      </c>
      <c r="G35" s="118">
        <v>0</v>
      </c>
      <c r="H35" s="118">
        <v>566185</v>
      </c>
      <c r="I35" s="118">
        <v>402420</v>
      </c>
      <c r="J35" s="118">
        <v>1062187</v>
      </c>
      <c r="K35" s="118">
        <v>14065</v>
      </c>
      <c r="L35" s="118">
        <v>0</v>
      </c>
      <c r="M35" s="6" t="s">
        <v>143</v>
      </c>
      <c r="N35" s="25"/>
      <c r="O35" s="25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</row>
    <row r="36" spans="1:53" ht="17.25" customHeight="1">
      <c r="A36" s="7" t="s">
        <v>142</v>
      </c>
      <c r="B36" s="118">
        <v>2513667</v>
      </c>
      <c r="C36" s="118">
        <v>143718</v>
      </c>
      <c r="D36" s="118">
        <v>574017</v>
      </c>
      <c r="E36" s="118">
        <v>0</v>
      </c>
      <c r="F36" s="118">
        <v>0</v>
      </c>
      <c r="G36" s="118">
        <v>4441</v>
      </c>
      <c r="H36" s="118">
        <v>38947</v>
      </c>
      <c r="I36" s="118">
        <v>1386879</v>
      </c>
      <c r="J36" s="118">
        <v>331111</v>
      </c>
      <c r="K36" s="118">
        <v>34554</v>
      </c>
      <c r="L36" s="118">
        <v>0</v>
      </c>
      <c r="M36" s="6" t="s">
        <v>141</v>
      </c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57"/>
      <c r="AY36" s="57"/>
      <c r="AZ36" s="57"/>
      <c r="BA36" s="57"/>
    </row>
    <row r="37" spans="1:53" ht="17.25" customHeight="1">
      <c r="A37" s="5" t="s">
        <v>140</v>
      </c>
      <c r="B37" s="119">
        <v>2873239</v>
      </c>
      <c r="C37" s="119">
        <v>88928</v>
      </c>
      <c r="D37" s="119">
        <v>1056566</v>
      </c>
      <c r="E37" s="119">
        <v>12970</v>
      </c>
      <c r="F37" s="119">
        <v>0</v>
      </c>
      <c r="G37" s="119">
        <v>408720</v>
      </c>
      <c r="H37" s="119">
        <v>283092</v>
      </c>
      <c r="I37" s="119">
        <v>246315</v>
      </c>
      <c r="J37" s="119">
        <v>630571</v>
      </c>
      <c r="K37" s="119">
        <v>146077</v>
      </c>
      <c r="L37" s="119">
        <v>0</v>
      </c>
      <c r="M37" s="4" t="s">
        <v>139</v>
      </c>
      <c r="N37" s="25"/>
      <c r="O37" s="25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</row>
    <row r="38" spans="1:53" ht="17.25" customHeight="1">
      <c r="A38" s="7" t="s">
        <v>138</v>
      </c>
      <c r="B38" s="118">
        <v>2742267</v>
      </c>
      <c r="C38" s="118">
        <v>107812</v>
      </c>
      <c r="D38" s="118">
        <v>246284</v>
      </c>
      <c r="E38" s="118">
        <v>3884</v>
      </c>
      <c r="F38" s="118">
        <v>0</v>
      </c>
      <c r="G38" s="118">
        <v>41075</v>
      </c>
      <c r="H38" s="118">
        <v>140559</v>
      </c>
      <c r="I38" s="118">
        <v>369782</v>
      </c>
      <c r="J38" s="118">
        <v>1790063</v>
      </c>
      <c r="K38" s="118">
        <v>42808</v>
      </c>
      <c r="L38" s="118">
        <v>0</v>
      </c>
      <c r="M38" s="6" t="s">
        <v>137</v>
      </c>
      <c r="N38" s="25"/>
      <c r="O38" s="25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</row>
    <row r="39" spans="1:53" ht="17.25" customHeight="1">
      <c r="A39" s="7" t="s">
        <v>136</v>
      </c>
      <c r="B39" s="118">
        <v>789163</v>
      </c>
      <c r="C39" s="118">
        <v>23079</v>
      </c>
      <c r="D39" s="118">
        <v>192475</v>
      </c>
      <c r="E39" s="118">
        <v>4599</v>
      </c>
      <c r="F39" s="118">
        <v>0</v>
      </c>
      <c r="G39" s="118">
        <v>0</v>
      </c>
      <c r="H39" s="118">
        <v>12959</v>
      </c>
      <c r="I39" s="118">
        <v>385791</v>
      </c>
      <c r="J39" s="118">
        <v>39187</v>
      </c>
      <c r="K39" s="118">
        <v>131073</v>
      </c>
      <c r="L39" s="118">
        <v>0</v>
      </c>
      <c r="M39" s="6" t="s">
        <v>135</v>
      </c>
      <c r="N39" s="25"/>
      <c r="O39" s="25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</row>
    <row r="40" spans="1:53" ht="17.25" customHeight="1">
      <c r="A40" s="7" t="s">
        <v>134</v>
      </c>
      <c r="B40" s="118">
        <v>561726</v>
      </c>
      <c r="C40" s="118">
        <v>57140</v>
      </c>
      <c r="D40" s="118">
        <v>108637</v>
      </c>
      <c r="E40" s="118">
        <v>9602</v>
      </c>
      <c r="F40" s="118">
        <v>0</v>
      </c>
      <c r="G40" s="118">
        <v>0</v>
      </c>
      <c r="H40" s="118">
        <v>0</v>
      </c>
      <c r="I40" s="118">
        <v>306407</v>
      </c>
      <c r="J40" s="118">
        <v>0</v>
      </c>
      <c r="K40" s="118">
        <v>79940</v>
      </c>
      <c r="L40" s="118">
        <v>0</v>
      </c>
      <c r="M40" s="6" t="s">
        <v>133</v>
      </c>
      <c r="N40" s="25"/>
      <c r="O40" s="25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</row>
    <row r="41" spans="1:53" ht="17.25" customHeight="1">
      <c r="A41" s="5" t="s">
        <v>132</v>
      </c>
      <c r="B41" s="119">
        <v>1167526</v>
      </c>
      <c r="C41" s="119">
        <v>96942</v>
      </c>
      <c r="D41" s="119">
        <v>186225</v>
      </c>
      <c r="E41" s="119">
        <v>2266</v>
      </c>
      <c r="F41" s="119">
        <v>0</v>
      </c>
      <c r="G41" s="119">
        <v>0</v>
      </c>
      <c r="H41" s="119">
        <v>0</v>
      </c>
      <c r="I41" s="119">
        <v>493357</v>
      </c>
      <c r="J41" s="119">
        <v>0</v>
      </c>
      <c r="K41" s="119">
        <v>388736</v>
      </c>
      <c r="L41" s="119">
        <v>0</v>
      </c>
      <c r="M41" s="4" t="s">
        <v>131</v>
      </c>
      <c r="N41" s="25"/>
      <c r="O41" s="25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</row>
    <row r="42" spans="1:53" ht="17.25" customHeight="1">
      <c r="A42" s="7" t="s">
        <v>130</v>
      </c>
      <c r="B42" s="118">
        <v>1263820</v>
      </c>
      <c r="C42" s="118">
        <v>27731</v>
      </c>
      <c r="D42" s="118">
        <v>524935</v>
      </c>
      <c r="E42" s="118">
        <v>33462</v>
      </c>
      <c r="F42" s="118">
        <v>0</v>
      </c>
      <c r="G42" s="118">
        <v>0</v>
      </c>
      <c r="H42" s="118">
        <v>351500</v>
      </c>
      <c r="I42" s="118">
        <v>0</v>
      </c>
      <c r="J42" s="118">
        <v>0</v>
      </c>
      <c r="K42" s="118">
        <v>326192</v>
      </c>
      <c r="L42" s="118">
        <v>0</v>
      </c>
      <c r="M42" s="8" t="s">
        <v>129</v>
      </c>
      <c r="N42" s="25"/>
      <c r="O42" s="25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</row>
    <row r="43" spans="1:53" ht="17.25" customHeight="1">
      <c r="A43" s="7" t="s">
        <v>128</v>
      </c>
      <c r="B43" s="118">
        <v>26386</v>
      </c>
      <c r="C43" s="118">
        <v>8741</v>
      </c>
      <c r="D43" s="118">
        <v>5601</v>
      </c>
      <c r="E43" s="118">
        <v>0</v>
      </c>
      <c r="F43" s="118">
        <v>5194</v>
      </c>
      <c r="G43" s="118">
        <v>0</v>
      </c>
      <c r="H43" s="118">
        <v>0</v>
      </c>
      <c r="I43" s="118">
        <v>0</v>
      </c>
      <c r="J43" s="118">
        <v>0</v>
      </c>
      <c r="K43" s="118">
        <v>6850</v>
      </c>
      <c r="L43" s="118">
        <v>0</v>
      </c>
      <c r="M43" s="6" t="s">
        <v>127</v>
      </c>
      <c r="N43" s="25"/>
      <c r="O43" s="25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</row>
    <row r="44" spans="1:53" ht="17.25" customHeight="1">
      <c r="A44" s="7" t="s">
        <v>126</v>
      </c>
      <c r="B44" s="118">
        <v>473941</v>
      </c>
      <c r="C44" s="118">
        <v>15101</v>
      </c>
      <c r="D44" s="118">
        <v>234027</v>
      </c>
      <c r="E44" s="118">
        <v>803</v>
      </c>
      <c r="F44" s="118">
        <v>0</v>
      </c>
      <c r="G44" s="118">
        <v>0</v>
      </c>
      <c r="H44" s="118">
        <v>19353</v>
      </c>
      <c r="I44" s="118">
        <v>178733</v>
      </c>
      <c r="J44" s="118">
        <v>0</v>
      </c>
      <c r="K44" s="118">
        <v>16275</v>
      </c>
      <c r="L44" s="118">
        <v>9649</v>
      </c>
      <c r="M44" s="6" t="s">
        <v>125</v>
      </c>
      <c r="N44" s="25"/>
      <c r="O44" s="25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</row>
    <row r="45" spans="1:53" ht="17.25" customHeight="1">
      <c r="A45" s="7" t="s">
        <v>124</v>
      </c>
      <c r="B45" s="118">
        <v>257925</v>
      </c>
      <c r="C45" s="118">
        <v>23815</v>
      </c>
      <c r="D45" s="118">
        <v>196703</v>
      </c>
      <c r="E45" s="118">
        <v>0</v>
      </c>
      <c r="F45" s="118">
        <v>8319</v>
      </c>
      <c r="G45" s="118">
        <v>0</v>
      </c>
      <c r="H45" s="118">
        <v>0</v>
      </c>
      <c r="I45" s="118">
        <v>0</v>
      </c>
      <c r="J45" s="118">
        <v>0</v>
      </c>
      <c r="K45" s="118">
        <v>29088</v>
      </c>
      <c r="L45" s="118">
        <v>0</v>
      </c>
      <c r="M45" s="6" t="s">
        <v>123</v>
      </c>
      <c r="N45" s="25"/>
      <c r="O45" s="25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</row>
    <row r="46" spans="1:53" ht="17.25" customHeight="1">
      <c r="A46" s="7" t="s">
        <v>122</v>
      </c>
      <c r="B46" s="118">
        <v>423003</v>
      </c>
      <c r="C46" s="118">
        <v>134521</v>
      </c>
      <c r="D46" s="118">
        <v>150590</v>
      </c>
      <c r="E46" s="118">
        <v>0</v>
      </c>
      <c r="F46" s="118">
        <v>0</v>
      </c>
      <c r="G46" s="118">
        <v>0</v>
      </c>
      <c r="H46" s="118">
        <v>0</v>
      </c>
      <c r="I46" s="118">
        <v>0</v>
      </c>
      <c r="J46" s="118">
        <v>0</v>
      </c>
      <c r="K46" s="118">
        <v>137892</v>
      </c>
      <c r="L46" s="118">
        <v>0</v>
      </c>
      <c r="M46" s="6" t="s">
        <v>121</v>
      </c>
      <c r="N46" s="25"/>
      <c r="O46" s="25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</row>
    <row r="47" spans="1:53" ht="17.25" customHeight="1">
      <c r="A47" s="7" t="s">
        <v>120</v>
      </c>
      <c r="B47" s="118">
        <v>136818</v>
      </c>
      <c r="C47" s="118">
        <v>7905</v>
      </c>
      <c r="D47" s="118">
        <v>66797</v>
      </c>
      <c r="E47" s="118">
        <v>0</v>
      </c>
      <c r="F47" s="118">
        <v>1397</v>
      </c>
      <c r="G47" s="118">
        <v>0</v>
      </c>
      <c r="H47" s="118">
        <v>9843</v>
      </c>
      <c r="I47" s="118">
        <v>0</v>
      </c>
      <c r="J47" s="118">
        <v>0</v>
      </c>
      <c r="K47" s="118">
        <v>50876</v>
      </c>
      <c r="L47" s="118">
        <v>0</v>
      </c>
      <c r="M47" s="6" t="s">
        <v>119</v>
      </c>
      <c r="N47" s="25"/>
      <c r="O47" s="25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</row>
    <row r="48" spans="1:53" ht="17.25" customHeight="1">
      <c r="A48" s="7" t="s">
        <v>118</v>
      </c>
      <c r="B48" s="118">
        <v>997791</v>
      </c>
      <c r="C48" s="118">
        <v>11842</v>
      </c>
      <c r="D48" s="118">
        <v>611879</v>
      </c>
      <c r="E48" s="118">
        <v>1821</v>
      </c>
      <c r="F48" s="118">
        <v>385</v>
      </c>
      <c r="G48" s="118">
        <v>0</v>
      </c>
      <c r="H48" s="118">
        <v>16208</v>
      </c>
      <c r="I48" s="118">
        <v>0</v>
      </c>
      <c r="J48" s="118">
        <v>0</v>
      </c>
      <c r="K48" s="118">
        <v>355656</v>
      </c>
      <c r="L48" s="118">
        <v>0</v>
      </c>
      <c r="M48" s="6" t="s">
        <v>117</v>
      </c>
      <c r="N48" s="25"/>
      <c r="O48" s="25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</row>
    <row r="49" spans="1:49" ht="17.25" customHeight="1">
      <c r="A49" s="7" t="s">
        <v>116</v>
      </c>
      <c r="B49" s="118">
        <v>69535</v>
      </c>
      <c r="C49" s="118">
        <v>2</v>
      </c>
      <c r="D49" s="118">
        <v>9604</v>
      </c>
      <c r="E49" s="118">
        <v>0</v>
      </c>
      <c r="F49" s="118">
        <v>0</v>
      </c>
      <c r="G49" s="118">
        <v>0</v>
      </c>
      <c r="H49" s="118">
        <v>10927</v>
      </c>
      <c r="I49" s="118">
        <v>0</v>
      </c>
      <c r="J49" s="118">
        <v>0</v>
      </c>
      <c r="K49" s="118">
        <v>49002</v>
      </c>
      <c r="L49" s="118">
        <v>0</v>
      </c>
      <c r="M49" s="6" t="s">
        <v>115</v>
      </c>
      <c r="N49" s="25"/>
      <c r="O49" s="25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</row>
    <row r="50" spans="1:49" ht="17.25" customHeight="1">
      <c r="A50" s="5" t="s">
        <v>114</v>
      </c>
      <c r="B50" s="119">
        <v>180873</v>
      </c>
      <c r="C50" s="119">
        <v>59503</v>
      </c>
      <c r="D50" s="119">
        <v>96796</v>
      </c>
      <c r="E50" s="119">
        <v>6327</v>
      </c>
      <c r="F50" s="119">
        <v>0</v>
      </c>
      <c r="G50" s="119">
        <v>0</v>
      </c>
      <c r="H50" s="119">
        <v>13533</v>
      </c>
      <c r="I50" s="119">
        <v>0</v>
      </c>
      <c r="J50" s="119">
        <v>0</v>
      </c>
      <c r="K50" s="119">
        <v>4714</v>
      </c>
      <c r="L50" s="119">
        <v>0</v>
      </c>
      <c r="M50" s="4" t="s">
        <v>113</v>
      </c>
      <c r="N50" s="25"/>
      <c r="O50" s="25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</row>
    <row r="51" spans="1:49" s="1" customFormat="1" ht="17.25" customHeight="1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3"/>
      <c r="O51" s="3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</row>
    <row r="52" spans="1:49" ht="17.25" customHeight="1"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5"/>
      <c r="O52" s="25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</row>
    <row r="53" spans="1:49" ht="17.25" customHeight="1"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5"/>
      <c r="O53" s="25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</row>
    <row r="54" spans="1:49" ht="17.25" customHeight="1"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5"/>
      <c r="O54" s="25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</row>
    <row r="55" spans="1:49" ht="17.25" customHeight="1"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5"/>
      <c r="O55" s="25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</row>
    <row r="56" spans="1:49" ht="17.25" customHeight="1"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5"/>
      <c r="O56" s="25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</row>
    <row r="57" spans="1:49" ht="17.25" customHeight="1"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5"/>
      <c r="O57" s="25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</row>
    <row r="58" spans="1:49" ht="17.25" customHeight="1"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5"/>
      <c r="O58" s="25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</row>
    <row r="59" spans="1:49" ht="17.25" customHeight="1"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5"/>
      <c r="O59" s="25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</row>
    <row r="60" spans="1:49" ht="17.25" customHeight="1"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5"/>
      <c r="O60" s="25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</row>
    <row r="61" spans="1:49" ht="17.25" customHeight="1"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5"/>
      <c r="O61" s="25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</row>
    <row r="62" spans="1:49" ht="17.25" customHeight="1"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5"/>
      <c r="O62" s="25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</row>
    <row r="63" spans="1:49" ht="17.25" customHeight="1">
      <c r="A63" s="56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5"/>
      <c r="O63" s="25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</row>
    <row r="64" spans="1:49" ht="17.25" customHeight="1">
      <c r="A64" s="56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5"/>
      <c r="O64" s="25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</row>
    <row r="65" spans="2:49" s="56" customFormat="1" ht="17.25" customHeight="1"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5"/>
      <c r="O65" s="25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</row>
    <row r="66" spans="2:49" s="56" customFormat="1" ht="17.25" customHeight="1"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5"/>
      <c r="O66" s="25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</row>
    <row r="67" spans="2:49" s="56" customFormat="1" ht="17.25" customHeight="1"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5"/>
      <c r="O67" s="25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</row>
    <row r="68" spans="2:49" s="56" customFormat="1" ht="17.25" customHeight="1"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5"/>
      <c r="O68" s="25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</row>
    <row r="69" spans="2:49" s="56" customFormat="1" ht="17.25" customHeight="1"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5"/>
      <c r="O69" s="25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</row>
    <row r="70" spans="2:49" s="56" customFormat="1" ht="17.25" customHeight="1"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5"/>
      <c r="O70" s="25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</row>
    <row r="71" spans="2:49" s="56" customFormat="1" ht="17.25" customHeight="1"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5"/>
      <c r="O71" s="25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</row>
    <row r="72" spans="2:49" s="56" customFormat="1" ht="17.25" customHeight="1"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5"/>
      <c r="O72" s="25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</row>
    <row r="73" spans="2:49" s="56" customFormat="1" ht="17.25" customHeight="1"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5"/>
      <c r="O73" s="25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</row>
    <row r="74" spans="2:49" s="56" customFormat="1" ht="17.25" customHeight="1"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5"/>
      <c r="O74" s="25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</row>
    <row r="75" spans="2:49" s="56" customFormat="1" ht="17.25" customHeight="1"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5"/>
      <c r="O75" s="25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</row>
    <row r="76" spans="2:49" s="56" customFormat="1" ht="17.25" customHeight="1"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5"/>
      <c r="O76" s="25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</row>
    <row r="77" spans="2:49" s="56" customFormat="1" ht="17.25" customHeight="1"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5"/>
      <c r="O77" s="25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</row>
    <row r="78" spans="2:49" s="56" customFormat="1" ht="17.25" customHeight="1"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5"/>
      <c r="O78" s="25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</row>
    <row r="79" spans="2:49" s="56" customFormat="1" ht="17.25" customHeight="1"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5"/>
      <c r="O79" s="25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</row>
    <row r="80" spans="2:49" s="56" customFormat="1" ht="17.25" customHeight="1"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5"/>
      <c r="O80" s="25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</row>
    <row r="81" spans="2:49" s="56" customFormat="1" ht="17.25" customHeight="1"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5"/>
      <c r="O81" s="25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</row>
    <row r="82" spans="2:49" s="56" customFormat="1" ht="17.25" customHeight="1"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5"/>
      <c r="O82" s="25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</row>
    <row r="83" spans="2:49" s="56" customFormat="1" ht="17.25" customHeight="1"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5"/>
      <c r="O83" s="25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</row>
    <row r="84" spans="2:49" s="56" customFormat="1" ht="17.25" customHeight="1"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5"/>
      <c r="O84" s="25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</row>
    <row r="85" spans="2:49" s="56" customFormat="1" ht="17.25" customHeight="1"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5"/>
      <c r="O85" s="25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</row>
    <row r="86" spans="2:49" s="56" customFormat="1" ht="17.25" customHeight="1"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5"/>
      <c r="O86" s="25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</row>
    <row r="87" spans="2:49" s="56" customFormat="1" ht="17.25" customHeight="1"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5"/>
      <c r="O87" s="25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</row>
    <row r="88" spans="2:49" s="56" customFormat="1" ht="17.25" customHeight="1"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5"/>
      <c r="O88" s="25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</row>
    <row r="89" spans="2:49" s="56" customFormat="1" ht="17.25" customHeight="1"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5"/>
      <c r="O89" s="25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</row>
    <row r="90" spans="2:49" s="56" customFormat="1" ht="17.25" customHeight="1"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5"/>
      <c r="O90" s="25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</row>
    <row r="91" spans="2:49" s="56" customFormat="1" ht="17.25" customHeight="1"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5"/>
      <c r="O91" s="25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</row>
    <row r="92" spans="2:49" s="56" customFormat="1" ht="17.25" customHeight="1"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5"/>
      <c r="O92" s="25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</row>
    <row r="93" spans="2:49" s="56" customFormat="1" ht="17.25" customHeight="1"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5"/>
      <c r="O93" s="25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</row>
    <row r="94" spans="2:49" s="56" customFormat="1" ht="17.25" customHeight="1"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5"/>
      <c r="O94" s="25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</row>
    <row r="95" spans="2:49" s="56" customFormat="1" ht="17.25" customHeight="1"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5"/>
      <c r="O95" s="25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</row>
    <row r="96" spans="2:49" s="56" customFormat="1" ht="17.25" customHeight="1"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5"/>
      <c r="O96" s="25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</row>
    <row r="97" spans="2:49" s="56" customFormat="1" ht="17.25" customHeight="1"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5"/>
      <c r="O97" s="25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</row>
    <row r="98" spans="2:49" s="56" customFormat="1" ht="17.25" customHeight="1"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5"/>
      <c r="O98" s="25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</row>
    <row r="99" spans="2:49" s="56" customFormat="1" ht="17.25" customHeight="1"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5"/>
      <c r="O99" s="25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</row>
    <row r="100" spans="2:49" s="56" customFormat="1" ht="17.25" customHeight="1"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5"/>
      <c r="O100" s="25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</row>
    <row r="101" spans="2:49" s="56" customFormat="1" ht="17.25" customHeight="1"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5"/>
      <c r="O101" s="25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</row>
    <row r="102" spans="2:49" s="56" customFormat="1" ht="17.25" customHeight="1"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25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</row>
    <row r="103" spans="2:49" s="56" customFormat="1" ht="17.25" customHeight="1"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5"/>
      <c r="O103" s="25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</row>
    <row r="104" spans="2:49" s="56" customFormat="1" ht="17.25" customHeight="1"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5"/>
      <c r="O104" s="25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</row>
    <row r="105" spans="2:49" s="56" customFormat="1" ht="17.25" customHeight="1"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5"/>
      <c r="O105" s="25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</row>
    <row r="106" spans="2:49" s="56" customFormat="1" ht="17.25" customHeight="1"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5"/>
      <c r="O106" s="25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</row>
    <row r="107" spans="2:49" s="56" customFormat="1" ht="17.25" customHeight="1"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5"/>
      <c r="O107" s="25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</row>
    <row r="108" spans="2:49" s="56" customFormat="1" ht="17.25" customHeight="1"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5"/>
      <c r="O108" s="25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</row>
    <row r="109" spans="2:49" s="56" customFormat="1" ht="17.25" customHeight="1"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5"/>
      <c r="O109" s="25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</row>
    <row r="110" spans="2:49" s="56" customFormat="1" ht="17.25" customHeight="1"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5"/>
      <c r="O110" s="25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</row>
    <row r="111" spans="2:49" s="56" customFormat="1" ht="17.25" customHeight="1"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5"/>
      <c r="O111" s="25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</row>
    <row r="112" spans="2:49" s="56" customFormat="1" ht="17.25" customHeight="1"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5"/>
      <c r="O112" s="25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</row>
    <row r="113" spans="2:49" s="56" customFormat="1" ht="17.25" customHeight="1"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5"/>
      <c r="O113" s="25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</row>
    <row r="114" spans="2:49" s="56" customFormat="1" ht="17.25" customHeight="1"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5"/>
      <c r="O114" s="25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</row>
    <row r="115" spans="2:49" s="56" customFormat="1" ht="17.25" customHeight="1"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5"/>
      <c r="O115" s="25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</row>
    <row r="116" spans="2:49" s="56" customFormat="1" ht="17.25" customHeight="1"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5"/>
      <c r="O116" s="25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</row>
    <row r="117" spans="2:49" s="56" customFormat="1" ht="17.25" customHeight="1"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5"/>
      <c r="O117" s="25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</row>
    <row r="118" spans="2:49" s="56" customFormat="1" ht="17.25" customHeight="1"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5"/>
      <c r="O118" s="25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</row>
    <row r="119" spans="2:49" s="56" customFormat="1" ht="17.25" customHeight="1"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5"/>
      <c r="O119" s="25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</row>
    <row r="120" spans="2:49" s="56" customFormat="1" ht="17.25" customHeight="1"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5"/>
      <c r="O120" s="25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</row>
    <row r="121" spans="2:49" s="56" customFormat="1" ht="17.25" customHeight="1"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5"/>
      <c r="O121" s="25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</row>
    <row r="122" spans="2:49" s="56" customFormat="1" ht="17.25" customHeight="1"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5"/>
      <c r="O122" s="25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</row>
    <row r="123" spans="2:49" s="56" customFormat="1" ht="17.25" customHeight="1"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5"/>
      <c r="O123" s="25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</row>
    <row r="124" spans="2:49" s="56" customFormat="1" ht="17.25" customHeight="1"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5"/>
      <c r="O124" s="25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</row>
    <row r="125" spans="2:49" s="56" customFormat="1" ht="17.25" customHeight="1"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5"/>
      <c r="O125" s="25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</row>
    <row r="126" spans="2:49" s="56" customFormat="1" ht="17.25" customHeight="1"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5"/>
      <c r="O126" s="25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</row>
    <row r="127" spans="2:49" s="56" customFormat="1" ht="17.25" customHeight="1"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5"/>
      <c r="O127" s="25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</row>
    <row r="128" spans="2:49" s="56" customFormat="1" ht="17.25" customHeight="1"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5"/>
      <c r="O128" s="25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</row>
    <row r="129" spans="2:49" s="56" customFormat="1" ht="17.25" customHeight="1"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5"/>
      <c r="O129" s="25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</row>
    <row r="130" spans="2:49" s="56" customFormat="1" ht="17.25" customHeight="1"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5"/>
      <c r="O130" s="25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/>
    </row>
    <row r="131" spans="2:49" s="56" customFormat="1" ht="17.25" customHeight="1"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5"/>
      <c r="O131" s="25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</row>
    <row r="132" spans="2:49" s="56" customFormat="1" ht="17.25" customHeight="1"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5"/>
      <c r="O132" s="25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/>
      <c r="AW132" s="24"/>
    </row>
    <row r="133" spans="2:49" s="56" customFormat="1" ht="17.25" customHeight="1"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5"/>
      <c r="O133" s="25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</row>
    <row r="134" spans="2:49" s="56" customFormat="1" ht="17.25" customHeight="1"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5"/>
      <c r="O134" s="25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  <c r="AM134" s="24"/>
      <c r="AN134" s="24"/>
      <c r="AO134" s="24"/>
      <c r="AP134" s="24"/>
      <c r="AQ134" s="24"/>
      <c r="AR134" s="24"/>
      <c r="AS134" s="24"/>
      <c r="AT134" s="24"/>
      <c r="AU134" s="24"/>
      <c r="AV134" s="24"/>
      <c r="AW134" s="24"/>
    </row>
    <row r="135" spans="2:49" s="56" customFormat="1" ht="17.25" customHeight="1"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5"/>
      <c r="O135" s="25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/>
    </row>
    <row r="136" spans="2:49" s="56" customFormat="1" ht="17.25" customHeight="1"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5"/>
      <c r="O136" s="25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  <c r="AM136" s="24"/>
      <c r="AN136" s="24"/>
      <c r="AO136" s="24"/>
      <c r="AP136" s="24"/>
      <c r="AQ136" s="24"/>
      <c r="AR136" s="24"/>
      <c r="AS136" s="24"/>
      <c r="AT136" s="24"/>
      <c r="AU136" s="24"/>
      <c r="AV136" s="24"/>
      <c r="AW136" s="24"/>
    </row>
    <row r="137" spans="2:49" s="56" customFormat="1" ht="17.25" customHeight="1"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5"/>
      <c r="O137" s="25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  <c r="AR137" s="24"/>
      <c r="AS137" s="24"/>
      <c r="AT137" s="24"/>
      <c r="AU137" s="24"/>
      <c r="AV137" s="24"/>
      <c r="AW137" s="24"/>
    </row>
    <row r="138" spans="2:49" s="56" customFormat="1" ht="17.25" customHeight="1"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5"/>
      <c r="O138" s="25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/>
      <c r="AS138" s="24"/>
      <c r="AT138" s="24"/>
      <c r="AU138" s="24"/>
      <c r="AV138" s="24"/>
      <c r="AW138" s="24"/>
    </row>
    <row r="139" spans="2:49" s="56" customFormat="1" ht="17.25" customHeight="1"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5"/>
      <c r="O139" s="25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  <c r="AR139" s="24"/>
      <c r="AS139" s="24"/>
      <c r="AT139" s="24"/>
      <c r="AU139" s="24"/>
      <c r="AV139" s="24"/>
      <c r="AW139" s="24"/>
    </row>
    <row r="140" spans="2:49" s="56" customFormat="1" ht="17.25" customHeight="1"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5"/>
      <c r="O140" s="25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/>
    </row>
    <row r="141" spans="2:49" s="56" customFormat="1" ht="17.25" customHeight="1"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5"/>
      <c r="O141" s="25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  <c r="AS141" s="24"/>
      <c r="AT141" s="24"/>
      <c r="AU141" s="24"/>
      <c r="AV141" s="24"/>
      <c r="AW141" s="24"/>
    </row>
    <row r="142" spans="2:49" s="56" customFormat="1" ht="17.25" customHeight="1"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5"/>
      <c r="O142" s="25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  <c r="AM142" s="24"/>
      <c r="AN142" s="24"/>
      <c r="AO142" s="24"/>
      <c r="AP142" s="24"/>
      <c r="AQ142" s="24"/>
      <c r="AR142" s="24"/>
      <c r="AS142" s="24"/>
      <c r="AT142" s="24"/>
      <c r="AU142" s="24"/>
      <c r="AV142" s="24"/>
      <c r="AW142" s="24"/>
    </row>
    <row r="143" spans="2:49" s="56" customFormat="1" ht="17.25" customHeight="1"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5"/>
      <c r="O143" s="25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  <c r="AS143" s="24"/>
      <c r="AT143" s="24"/>
      <c r="AU143" s="24"/>
      <c r="AV143" s="24"/>
      <c r="AW143" s="24"/>
    </row>
    <row r="144" spans="2:49" s="56" customFormat="1" ht="17.25" customHeight="1"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5"/>
      <c r="O144" s="25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  <c r="AM144" s="24"/>
      <c r="AN144" s="24"/>
      <c r="AO144" s="24"/>
      <c r="AP144" s="24"/>
      <c r="AQ144" s="24"/>
      <c r="AR144" s="24"/>
      <c r="AS144" s="24"/>
      <c r="AT144" s="24"/>
      <c r="AU144" s="24"/>
      <c r="AV144" s="24"/>
      <c r="AW144" s="24"/>
    </row>
    <row r="145" spans="2:49" s="56" customFormat="1" ht="17.25" customHeight="1"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5"/>
      <c r="O145" s="25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  <c r="AR145" s="24"/>
      <c r="AS145" s="24"/>
      <c r="AT145" s="24"/>
      <c r="AU145" s="24"/>
      <c r="AV145" s="24"/>
      <c r="AW145" s="24"/>
    </row>
    <row r="146" spans="2:49" s="56" customFormat="1" ht="17.25" customHeight="1"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5"/>
      <c r="O146" s="25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</row>
    <row r="147" spans="2:49" s="56" customFormat="1" ht="17.25" customHeight="1"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5"/>
      <c r="O147" s="25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</row>
    <row r="148" spans="2:49" s="56" customFormat="1" ht="17.25" customHeight="1"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5"/>
      <c r="O148" s="25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</row>
    <row r="149" spans="2:49" s="56" customFormat="1" ht="17.25" customHeight="1"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5"/>
      <c r="O149" s="25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  <c r="AM149" s="24"/>
      <c r="AN149" s="24"/>
      <c r="AO149" s="24"/>
      <c r="AP149" s="24"/>
      <c r="AQ149" s="24"/>
      <c r="AR149" s="24"/>
      <c r="AS149" s="24"/>
      <c r="AT149" s="24"/>
      <c r="AU149" s="24"/>
      <c r="AV149" s="24"/>
      <c r="AW149" s="24"/>
    </row>
    <row r="150" spans="2:49" s="56" customFormat="1" ht="17.25" customHeight="1"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5"/>
      <c r="O150" s="25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</row>
    <row r="151" spans="2:49" s="56" customFormat="1" ht="17.25" customHeight="1"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5"/>
      <c r="O151" s="25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  <c r="AU151" s="24"/>
      <c r="AV151" s="24"/>
      <c r="AW151" s="24"/>
    </row>
    <row r="152" spans="2:49" s="56" customFormat="1" ht="17.25" customHeight="1"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5"/>
      <c r="O152" s="25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  <c r="AM152" s="24"/>
      <c r="AN152" s="24"/>
      <c r="AO152" s="24"/>
      <c r="AP152" s="24"/>
      <c r="AQ152" s="24"/>
      <c r="AR152" s="24"/>
      <c r="AS152" s="24"/>
      <c r="AT152" s="24"/>
      <c r="AU152" s="24"/>
      <c r="AV152" s="24"/>
      <c r="AW152" s="24"/>
    </row>
    <row r="153" spans="2:49" s="56" customFormat="1" ht="17.25" customHeight="1"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5"/>
      <c r="O153" s="25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  <c r="AS153" s="24"/>
      <c r="AT153" s="24"/>
      <c r="AU153" s="24"/>
      <c r="AV153" s="24"/>
      <c r="AW153" s="24"/>
    </row>
    <row r="154" spans="2:49" s="56" customFormat="1" ht="17.25" customHeight="1"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5"/>
      <c r="O154" s="25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  <c r="AS154" s="24"/>
      <c r="AT154" s="24"/>
      <c r="AU154" s="24"/>
      <c r="AV154" s="24"/>
      <c r="AW154" s="24"/>
    </row>
    <row r="155" spans="2:49" s="56" customFormat="1" ht="17.25" customHeight="1"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5"/>
      <c r="O155" s="25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  <c r="AM155" s="24"/>
      <c r="AN155" s="24"/>
      <c r="AO155" s="24"/>
      <c r="AP155" s="24"/>
      <c r="AQ155" s="24"/>
      <c r="AR155" s="24"/>
      <c r="AS155" s="24"/>
      <c r="AT155" s="24"/>
      <c r="AU155" s="24"/>
      <c r="AV155" s="24"/>
      <c r="AW155" s="24"/>
    </row>
    <row r="156" spans="2:49" s="56" customFormat="1" ht="17.25" customHeight="1"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5"/>
      <c r="O156" s="25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24"/>
      <c r="AN156" s="24"/>
      <c r="AO156" s="24"/>
      <c r="AP156" s="24"/>
      <c r="AQ156" s="24"/>
      <c r="AR156" s="24"/>
      <c r="AS156" s="24"/>
      <c r="AT156" s="24"/>
      <c r="AU156" s="24"/>
      <c r="AV156" s="24"/>
      <c r="AW156" s="24"/>
    </row>
    <row r="157" spans="2:49" s="56" customFormat="1" ht="17.25" customHeight="1"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5"/>
      <c r="O157" s="25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  <c r="AS157" s="24"/>
      <c r="AT157" s="24"/>
      <c r="AU157" s="24"/>
      <c r="AV157" s="24"/>
      <c r="AW157" s="24"/>
    </row>
    <row r="158" spans="2:49" s="56" customFormat="1" ht="17.25" customHeight="1"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5"/>
      <c r="O158" s="25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  <c r="AM158" s="24"/>
      <c r="AN158" s="24"/>
      <c r="AO158" s="24"/>
      <c r="AP158" s="24"/>
      <c r="AQ158" s="24"/>
      <c r="AR158" s="24"/>
      <c r="AS158" s="24"/>
      <c r="AT158" s="24"/>
      <c r="AU158" s="24"/>
      <c r="AV158" s="24"/>
      <c r="AW158" s="24"/>
    </row>
    <row r="159" spans="2:49" s="56" customFormat="1" ht="17.25" customHeight="1"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5"/>
      <c r="O159" s="25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  <c r="AM159" s="24"/>
      <c r="AN159" s="24"/>
      <c r="AO159" s="24"/>
      <c r="AP159" s="24"/>
      <c r="AQ159" s="24"/>
      <c r="AR159" s="24"/>
      <c r="AS159" s="24"/>
      <c r="AT159" s="24"/>
      <c r="AU159" s="24"/>
      <c r="AV159" s="24"/>
      <c r="AW159" s="24"/>
    </row>
    <row r="160" spans="2:49" s="56" customFormat="1" ht="17.25" customHeight="1"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5"/>
      <c r="O160" s="25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  <c r="AM160" s="24"/>
      <c r="AN160" s="24"/>
      <c r="AO160" s="24"/>
      <c r="AP160" s="24"/>
      <c r="AQ160" s="24"/>
      <c r="AR160" s="24"/>
      <c r="AS160" s="24"/>
      <c r="AT160" s="24"/>
      <c r="AU160" s="24"/>
      <c r="AV160" s="24"/>
      <c r="AW160" s="24"/>
    </row>
    <row r="161" spans="2:49" s="56" customFormat="1" ht="17.25" customHeight="1"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5"/>
      <c r="O161" s="25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4"/>
      <c r="AR161" s="24"/>
      <c r="AS161" s="24"/>
      <c r="AT161" s="24"/>
      <c r="AU161" s="24"/>
      <c r="AV161" s="24"/>
      <c r="AW161" s="24"/>
    </row>
    <row r="162" spans="2:49" s="56" customFormat="1" ht="17.25" customHeight="1"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5"/>
      <c r="O162" s="25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  <c r="AM162" s="24"/>
      <c r="AN162" s="24"/>
      <c r="AO162" s="24"/>
      <c r="AP162" s="24"/>
      <c r="AQ162" s="24"/>
      <c r="AR162" s="24"/>
      <c r="AS162" s="24"/>
      <c r="AT162" s="24"/>
      <c r="AU162" s="24"/>
      <c r="AV162" s="24"/>
      <c r="AW162" s="24"/>
    </row>
    <row r="163" spans="2:49" s="56" customFormat="1" ht="17.25" customHeight="1"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5"/>
      <c r="O163" s="25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  <c r="AM163" s="24"/>
      <c r="AN163" s="24"/>
      <c r="AO163" s="24"/>
      <c r="AP163" s="24"/>
      <c r="AQ163" s="24"/>
      <c r="AR163" s="24"/>
      <c r="AS163" s="24"/>
      <c r="AT163" s="24"/>
      <c r="AU163" s="24"/>
      <c r="AV163" s="24"/>
      <c r="AW163" s="24"/>
    </row>
    <row r="164" spans="2:49" s="56" customFormat="1" ht="17.25" customHeight="1"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5"/>
      <c r="O164" s="25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  <c r="AM164" s="24"/>
      <c r="AN164" s="24"/>
      <c r="AO164" s="24"/>
      <c r="AP164" s="24"/>
      <c r="AQ164" s="24"/>
      <c r="AR164" s="24"/>
      <c r="AS164" s="24"/>
      <c r="AT164" s="24"/>
      <c r="AU164" s="24"/>
      <c r="AV164" s="24"/>
      <c r="AW164" s="24"/>
    </row>
    <row r="165" spans="2:49" s="56" customFormat="1" ht="17.25" customHeight="1"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5"/>
      <c r="O165" s="25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  <c r="AM165" s="24"/>
      <c r="AN165" s="24"/>
      <c r="AO165" s="24"/>
      <c r="AP165" s="24"/>
      <c r="AQ165" s="24"/>
      <c r="AR165" s="24"/>
      <c r="AS165" s="24"/>
      <c r="AT165" s="24"/>
      <c r="AU165" s="24"/>
      <c r="AV165" s="24"/>
      <c r="AW165" s="24"/>
    </row>
    <row r="166" spans="2:49" s="56" customFormat="1" ht="17.25" customHeight="1"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5"/>
      <c r="O166" s="25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  <c r="AM166" s="24"/>
      <c r="AN166" s="24"/>
      <c r="AO166" s="24"/>
      <c r="AP166" s="24"/>
      <c r="AQ166" s="24"/>
      <c r="AR166" s="24"/>
      <c r="AS166" s="24"/>
      <c r="AT166" s="24"/>
      <c r="AU166" s="24"/>
      <c r="AV166" s="24"/>
      <c r="AW166" s="24"/>
    </row>
    <row r="167" spans="2:49" s="56" customFormat="1" ht="17.25" customHeight="1"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5"/>
      <c r="O167" s="25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  <c r="AR167" s="24"/>
      <c r="AS167" s="24"/>
      <c r="AT167" s="24"/>
      <c r="AU167" s="24"/>
      <c r="AV167" s="24"/>
      <c r="AW167" s="24"/>
    </row>
    <row r="168" spans="2:49" s="56" customFormat="1" ht="17.25" customHeight="1"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5"/>
      <c r="O168" s="25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  <c r="AM168" s="24"/>
      <c r="AN168" s="24"/>
      <c r="AO168" s="24"/>
      <c r="AP168" s="24"/>
      <c r="AQ168" s="24"/>
      <c r="AR168" s="24"/>
      <c r="AS168" s="24"/>
      <c r="AT168" s="24"/>
      <c r="AU168" s="24"/>
      <c r="AV168" s="24"/>
      <c r="AW168" s="24"/>
    </row>
    <row r="169" spans="2:49" s="56" customFormat="1" ht="17.25" customHeight="1"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5"/>
      <c r="O169" s="25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  <c r="AW169" s="24"/>
    </row>
    <row r="170" spans="2:49" s="56" customFormat="1" ht="17.25" customHeight="1"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5"/>
      <c r="O170" s="25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24"/>
      <c r="AM170" s="24"/>
      <c r="AN170" s="24"/>
      <c r="AO170" s="24"/>
      <c r="AP170" s="24"/>
      <c r="AQ170" s="24"/>
      <c r="AR170" s="24"/>
      <c r="AS170" s="24"/>
      <c r="AT170" s="24"/>
      <c r="AU170" s="24"/>
      <c r="AV170" s="24"/>
      <c r="AW170" s="24"/>
    </row>
    <row r="171" spans="2:49" s="56" customFormat="1" ht="17.25" customHeight="1"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5"/>
      <c r="O171" s="25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24"/>
      <c r="AM171" s="24"/>
      <c r="AN171" s="24"/>
      <c r="AO171" s="24"/>
      <c r="AP171" s="24"/>
      <c r="AQ171" s="24"/>
      <c r="AR171" s="24"/>
      <c r="AS171" s="24"/>
      <c r="AT171" s="24"/>
      <c r="AU171" s="24"/>
      <c r="AV171" s="24"/>
      <c r="AW171" s="24"/>
    </row>
    <row r="172" spans="2:49" s="56" customFormat="1" ht="17.25" customHeight="1"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5"/>
      <c r="O172" s="25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24"/>
      <c r="AM172" s="24"/>
      <c r="AN172" s="24"/>
      <c r="AO172" s="24"/>
      <c r="AP172" s="24"/>
      <c r="AQ172" s="24"/>
      <c r="AR172" s="24"/>
      <c r="AS172" s="24"/>
      <c r="AT172" s="24"/>
      <c r="AU172" s="24"/>
      <c r="AV172" s="24"/>
      <c r="AW172" s="24"/>
    </row>
    <row r="173" spans="2:49" s="56" customFormat="1" ht="17.25" customHeight="1"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5"/>
      <c r="O173" s="25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  <c r="AU173" s="24"/>
      <c r="AV173" s="24"/>
      <c r="AW173" s="24"/>
    </row>
    <row r="174" spans="2:49" s="56" customFormat="1" ht="17.25" customHeight="1"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5"/>
      <c r="O174" s="25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  <c r="AM174" s="24"/>
      <c r="AN174" s="24"/>
      <c r="AO174" s="24"/>
      <c r="AP174" s="24"/>
      <c r="AQ174" s="24"/>
      <c r="AR174" s="24"/>
      <c r="AS174" s="24"/>
      <c r="AT174" s="24"/>
      <c r="AU174" s="24"/>
      <c r="AV174" s="24"/>
      <c r="AW174" s="24"/>
    </row>
    <row r="175" spans="2:49" s="56" customFormat="1" ht="17.25" customHeight="1"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5"/>
      <c r="O175" s="25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24"/>
      <c r="AM175" s="24"/>
      <c r="AN175" s="24"/>
      <c r="AO175" s="24"/>
      <c r="AP175" s="24"/>
      <c r="AQ175" s="24"/>
      <c r="AR175" s="24"/>
      <c r="AS175" s="24"/>
      <c r="AT175" s="24"/>
      <c r="AU175" s="24"/>
      <c r="AV175" s="24"/>
      <c r="AW175" s="24"/>
    </row>
    <row r="176" spans="2:49" s="56" customFormat="1" ht="17.25" customHeight="1"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5"/>
      <c r="O176" s="25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  <c r="AM176" s="24"/>
      <c r="AN176" s="24"/>
      <c r="AO176" s="24"/>
      <c r="AP176" s="24"/>
      <c r="AQ176" s="24"/>
      <c r="AR176" s="24"/>
      <c r="AS176" s="24"/>
      <c r="AT176" s="24"/>
      <c r="AU176" s="24"/>
      <c r="AV176" s="24"/>
      <c r="AW176" s="24"/>
    </row>
    <row r="177" spans="2:49" s="56" customFormat="1" ht="17.25" customHeight="1"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5"/>
      <c r="O177" s="25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  <c r="AM177" s="24"/>
      <c r="AN177" s="24"/>
      <c r="AO177" s="24"/>
      <c r="AP177" s="24"/>
      <c r="AQ177" s="24"/>
      <c r="AR177" s="24"/>
      <c r="AS177" s="24"/>
      <c r="AT177" s="24"/>
      <c r="AU177" s="24"/>
      <c r="AV177" s="24"/>
      <c r="AW177" s="24"/>
    </row>
    <row r="178" spans="2:49" s="56" customFormat="1" ht="17.25" customHeight="1"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5"/>
      <c r="O178" s="25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4"/>
      <c r="AS178" s="24"/>
      <c r="AT178" s="24"/>
      <c r="AU178" s="24"/>
      <c r="AV178" s="24"/>
      <c r="AW178" s="24"/>
    </row>
    <row r="179" spans="2:49" s="56" customFormat="1" ht="17.25" customHeight="1"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5"/>
      <c r="O179" s="25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  <c r="AU179" s="24"/>
      <c r="AV179" s="24"/>
      <c r="AW179" s="24"/>
    </row>
    <row r="180" spans="2:49" s="56" customFormat="1" ht="17.25" customHeight="1"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5"/>
      <c r="O180" s="25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</row>
    <row r="181" spans="2:49" s="56" customFormat="1" ht="17.25" customHeight="1"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5"/>
      <c r="O181" s="25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  <c r="AU181" s="24"/>
      <c r="AV181" s="24"/>
      <c r="AW181" s="24"/>
    </row>
    <row r="182" spans="2:49" s="56" customFormat="1" ht="17.25" customHeight="1"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5"/>
      <c r="O182" s="25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  <c r="AV182" s="24"/>
      <c r="AW182" s="24"/>
    </row>
    <row r="183" spans="2:49" s="56" customFormat="1" ht="17.25" customHeight="1"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5"/>
      <c r="O183" s="25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</row>
    <row r="184" spans="2:49" s="56" customFormat="1" ht="17.25" customHeight="1"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5"/>
      <c r="O184" s="25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  <c r="AV184" s="24"/>
      <c r="AW184" s="24"/>
    </row>
    <row r="185" spans="2:49" s="56" customFormat="1" ht="17.25" customHeight="1"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5"/>
      <c r="O185" s="25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</row>
    <row r="186" spans="2:49" s="56" customFormat="1" ht="17.25" customHeight="1"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5"/>
      <c r="O186" s="25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</row>
    <row r="187" spans="2:49" s="56" customFormat="1" ht="17.25" customHeight="1"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5"/>
      <c r="O187" s="25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</row>
    <row r="188" spans="2:49" s="56" customFormat="1" ht="17.25" customHeight="1"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5"/>
      <c r="O188" s="25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</row>
    <row r="189" spans="2:49" s="56" customFormat="1" ht="17.25" customHeight="1"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5"/>
      <c r="O189" s="25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</row>
    <row r="190" spans="2:49" s="56" customFormat="1" ht="17.25" customHeight="1"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5"/>
      <c r="O190" s="25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</row>
    <row r="191" spans="2:49" s="56" customFormat="1" ht="17.25" customHeight="1"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5"/>
      <c r="O191" s="25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</row>
    <row r="192" spans="2:49" s="56" customFormat="1" ht="17.25" customHeight="1"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5"/>
      <c r="O192" s="25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</row>
    <row r="193" spans="2:49" s="56" customFormat="1" ht="17.25" customHeight="1"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5"/>
      <c r="O193" s="25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</row>
    <row r="194" spans="2:49" s="56" customFormat="1" ht="17.25" customHeight="1"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5"/>
      <c r="O194" s="25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</row>
    <row r="195" spans="2:49" s="56" customFormat="1" ht="17.25" customHeight="1"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5"/>
      <c r="O195" s="25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  <c r="AU195" s="24"/>
      <c r="AV195" s="24"/>
      <c r="AW195" s="24"/>
    </row>
    <row r="196" spans="2:49" s="56" customFormat="1" ht="17.25" customHeight="1"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5"/>
      <c r="O196" s="25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</row>
    <row r="197" spans="2:49" s="56" customFormat="1" ht="17.25" customHeight="1"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5"/>
      <c r="O197" s="25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</row>
    <row r="198" spans="2:49" s="56" customFormat="1" ht="17.25" customHeight="1"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5"/>
      <c r="O198" s="25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</row>
    <row r="199" spans="2:49" s="56" customFormat="1" ht="17.25" customHeight="1"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5"/>
      <c r="O199" s="25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</row>
    <row r="200" spans="2:49" s="56" customFormat="1" ht="17.25" customHeight="1"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5"/>
      <c r="O200" s="25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</row>
    <row r="201" spans="2:49" s="56" customFormat="1" ht="17.25" customHeight="1"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5"/>
      <c r="O201" s="25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</row>
    <row r="202" spans="2:49" s="56" customFormat="1" ht="17.25" customHeight="1"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5"/>
      <c r="O202" s="25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</row>
    <row r="203" spans="2:49" s="56" customFormat="1" ht="17.25" customHeight="1"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5"/>
      <c r="O203" s="25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</row>
    <row r="204" spans="2:49" s="56" customFormat="1" ht="17.25" customHeight="1"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5"/>
      <c r="O204" s="25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</row>
    <row r="205" spans="2:49" s="56" customFormat="1" ht="17.25" customHeight="1"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5"/>
      <c r="O205" s="25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</row>
    <row r="206" spans="2:49" s="56" customFormat="1" ht="17.25" customHeight="1"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5"/>
      <c r="O206" s="25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</row>
    <row r="207" spans="2:49" s="56" customFormat="1" ht="17.25" customHeight="1"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5"/>
      <c r="O207" s="25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</row>
    <row r="208" spans="2:49" s="56" customFormat="1" ht="17.25" customHeight="1"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5"/>
      <c r="O208" s="25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</row>
    <row r="209" spans="2:49" s="56" customFormat="1" ht="17.25" customHeight="1"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5"/>
      <c r="O209" s="25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</row>
    <row r="210" spans="2:49" s="56" customFormat="1" ht="17.25" customHeight="1"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5"/>
      <c r="O210" s="25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</row>
    <row r="211" spans="2:49" s="56" customFormat="1" ht="17.25" customHeight="1"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5"/>
      <c r="O211" s="25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</row>
    <row r="212" spans="2:49" s="56" customFormat="1" ht="17.25" customHeight="1"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5"/>
      <c r="O212" s="25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</row>
    <row r="213" spans="2:49" s="56" customFormat="1" ht="17.25" customHeight="1"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5"/>
      <c r="O213" s="25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</row>
    <row r="214" spans="2:49" s="56" customFormat="1" ht="17.25" customHeight="1"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5"/>
      <c r="O214" s="25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</row>
    <row r="215" spans="2:49" s="56" customFormat="1" ht="17.25" customHeight="1"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5"/>
      <c r="O215" s="25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</row>
    <row r="216" spans="2:49" s="56" customFormat="1" ht="17.25" customHeight="1"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5"/>
      <c r="O216" s="25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</row>
    <row r="217" spans="2:49" s="56" customFormat="1" ht="17.25" customHeight="1"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5"/>
      <c r="O217" s="25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</row>
    <row r="218" spans="2:49" s="56" customFormat="1" ht="17.25" customHeight="1"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5"/>
      <c r="O218" s="25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</row>
    <row r="219" spans="2:49" s="56" customFormat="1" ht="17.25" customHeight="1"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5"/>
      <c r="O219" s="25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</row>
    <row r="220" spans="2:49" s="56" customFormat="1" ht="17.25" customHeight="1"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5"/>
      <c r="O220" s="25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</row>
    <row r="221" spans="2:49" s="56" customFormat="1" ht="17.25" customHeight="1"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5"/>
      <c r="O221" s="25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</row>
    <row r="222" spans="2:49" s="56" customFormat="1" ht="17.25" customHeight="1"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5"/>
      <c r="O222" s="25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</row>
    <row r="223" spans="2:49" s="56" customFormat="1" ht="17.25" customHeight="1"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5"/>
      <c r="O223" s="25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</row>
    <row r="224" spans="2:49" s="56" customFormat="1" ht="17.25" customHeight="1"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5"/>
      <c r="O224" s="25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</row>
    <row r="225" spans="2:49" s="56" customFormat="1" ht="17.25" customHeight="1"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5"/>
      <c r="O225" s="25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</row>
    <row r="226" spans="2:49" s="56" customFormat="1" ht="17.25" customHeight="1"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5"/>
      <c r="O226" s="25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  <c r="AV226" s="24"/>
      <c r="AW226" s="24"/>
    </row>
    <row r="227" spans="2:49" s="56" customFormat="1" ht="17.25" customHeight="1"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5"/>
      <c r="O227" s="25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</row>
    <row r="228" spans="2:49" s="56" customFormat="1" ht="17.25" customHeight="1"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5"/>
      <c r="O228" s="25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</row>
    <row r="229" spans="2:49" s="56" customFormat="1" ht="17.25" customHeight="1"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5"/>
      <c r="O229" s="25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</row>
    <row r="230" spans="2:49" s="56" customFormat="1" ht="17.25" customHeight="1"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5"/>
      <c r="O230" s="25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</row>
    <row r="231" spans="2:49" s="56" customFormat="1" ht="17.25" customHeight="1"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5"/>
      <c r="O231" s="25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</row>
    <row r="232" spans="2:49" s="56" customFormat="1" ht="17.25" customHeight="1"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5"/>
      <c r="O232" s="25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</row>
    <row r="233" spans="2:49" s="56" customFormat="1" ht="17.25" customHeight="1"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5"/>
      <c r="O233" s="25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</row>
    <row r="234" spans="2:49" s="56" customFormat="1" ht="17.25" customHeight="1"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5"/>
      <c r="O234" s="25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</row>
    <row r="235" spans="2:49" s="56" customFormat="1" ht="17.25" customHeight="1"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5"/>
      <c r="O235" s="25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</row>
    <row r="236" spans="2:49" s="56" customFormat="1" ht="17.25" customHeight="1"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5"/>
      <c r="O236" s="25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  <c r="AV236" s="24"/>
      <c r="AW236" s="24"/>
    </row>
    <row r="237" spans="2:49" s="56" customFormat="1" ht="17.25" customHeight="1"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5"/>
      <c r="O237" s="25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</row>
    <row r="238" spans="2:49" s="56" customFormat="1" ht="17.25" customHeight="1"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5"/>
      <c r="O238" s="25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  <c r="AV238" s="24"/>
      <c r="AW238" s="24"/>
    </row>
    <row r="239" spans="2:49" s="56" customFormat="1" ht="17.25" customHeight="1"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5"/>
      <c r="O239" s="25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</row>
    <row r="240" spans="2:49" s="56" customFormat="1" ht="17.25" customHeight="1"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5"/>
      <c r="O240" s="25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</row>
    <row r="241" spans="2:49" s="56" customFormat="1" ht="17.25" customHeight="1"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5"/>
      <c r="O241" s="25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</row>
    <row r="242" spans="2:49" s="56" customFormat="1" ht="17.25" customHeight="1"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5"/>
      <c r="O242" s="25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</row>
    <row r="243" spans="2:49" s="56" customFormat="1" ht="17.25" customHeight="1"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5"/>
      <c r="O243" s="25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</row>
    <row r="244" spans="2:49" s="56" customFormat="1" ht="17.25" customHeight="1"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5"/>
      <c r="O244" s="25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</row>
    <row r="245" spans="2:49" s="56" customFormat="1" ht="17.25" customHeight="1"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5"/>
      <c r="O245" s="25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</row>
    <row r="246" spans="2:49" s="56" customFormat="1" ht="17.25" customHeight="1"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5"/>
      <c r="O246" s="25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</row>
    <row r="247" spans="2:49" s="56" customFormat="1" ht="17.25" customHeight="1"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5"/>
      <c r="O247" s="25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</row>
    <row r="248" spans="2:49" s="56" customFormat="1" ht="17.25" customHeight="1"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5"/>
      <c r="O248" s="25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</row>
    <row r="249" spans="2:49" s="56" customFormat="1" ht="17.25" customHeight="1"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5"/>
      <c r="O249" s="25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  <c r="AW249" s="24"/>
    </row>
    <row r="250" spans="2:49" s="56" customFormat="1" ht="17.25" customHeight="1"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5"/>
      <c r="O250" s="25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</row>
    <row r="251" spans="2:49" s="56" customFormat="1" ht="17.25" customHeight="1"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5"/>
      <c r="O251" s="25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</row>
    <row r="252" spans="2:49" s="56" customFormat="1" ht="17.25" customHeight="1"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5"/>
      <c r="O252" s="25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</row>
    <row r="253" spans="2:49" s="56" customFormat="1" ht="17.25" customHeight="1"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5"/>
      <c r="O253" s="25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</row>
    <row r="254" spans="2:49" s="56" customFormat="1" ht="17.25" customHeight="1"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5"/>
      <c r="O254" s="25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</row>
    <row r="255" spans="2:49" s="56" customFormat="1" ht="17.25" customHeight="1"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5"/>
      <c r="O255" s="25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</row>
    <row r="256" spans="2:49" s="56" customFormat="1" ht="17.25" customHeight="1"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5"/>
      <c r="O256" s="25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  <c r="AW256" s="24"/>
    </row>
    <row r="257" spans="2:49" s="56" customFormat="1" ht="17.25" customHeight="1"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5"/>
      <c r="O257" s="25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  <c r="AV257" s="24"/>
      <c r="AW257" s="24"/>
    </row>
    <row r="258" spans="2:49" s="56" customFormat="1" ht="17.25" customHeight="1"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5"/>
      <c r="O258" s="25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  <c r="AU258" s="24"/>
      <c r="AV258" s="24"/>
      <c r="AW258" s="24"/>
    </row>
    <row r="259" spans="2:49" s="56" customFormat="1" ht="17.25" customHeight="1"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5"/>
      <c r="O259" s="25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  <c r="AV259" s="24"/>
      <c r="AW259" s="24"/>
    </row>
    <row r="260" spans="2:49" s="56" customFormat="1" ht="17.25" customHeight="1"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5"/>
      <c r="O260" s="25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  <c r="AV260" s="24"/>
      <c r="AW260" s="24"/>
    </row>
    <row r="261" spans="2:49" s="56" customFormat="1" ht="17.25" customHeight="1"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5"/>
      <c r="O261" s="25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</row>
  </sheetData>
  <mergeCells count="5">
    <mergeCell ref="A5:A8"/>
    <mergeCell ref="C5:L5"/>
    <mergeCell ref="M5:M8"/>
    <mergeCell ref="B6:B7"/>
    <mergeCell ref="G6:J6"/>
  </mergeCells>
  <phoneticPr fontId="2"/>
  <pageMargins left="0.39370078740157483" right="0" top="0" bottom="0" header="0" footer="0"/>
  <pageSetup paperSize="9" scale="95" orientation="portrait" horizontalDpi="300" verticalDpi="300" r:id="rId1"/>
  <headerFooter alignWithMargins="0"/>
  <colBreaks count="1" manualBreakCount="1">
    <brk id="6" min="1" max="49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4" tint="0.39997558519241921"/>
  </sheetPr>
  <dimension ref="A2:AF261"/>
  <sheetViews>
    <sheetView view="pageBreakPreview" zoomScale="60" zoomScaleNormal="75" workbookViewId="0">
      <selection sqref="A1:XFD1048576"/>
    </sheetView>
  </sheetViews>
  <sheetFormatPr defaultRowHeight="17.25" customHeight="1"/>
  <cols>
    <col min="1" max="1" width="12.875" style="124" customWidth="1"/>
    <col min="2" max="5" width="18.625" style="56" customWidth="1"/>
    <col min="6" max="10" width="17.25" style="56" customWidth="1"/>
    <col min="11" max="11" width="2.75" style="56" customWidth="1"/>
    <col min="12" max="256" width="8.75" style="56"/>
    <col min="257" max="257" width="12.875" style="56" customWidth="1"/>
    <col min="258" max="261" width="18.625" style="56" customWidth="1"/>
    <col min="262" max="266" width="17.25" style="56" customWidth="1"/>
    <col min="267" max="267" width="2.75" style="56" customWidth="1"/>
    <col min="268" max="512" width="8.75" style="56"/>
    <col min="513" max="513" width="12.875" style="56" customWidth="1"/>
    <col min="514" max="517" width="18.625" style="56" customWidth="1"/>
    <col min="518" max="522" width="17.25" style="56" customWidth="1"/>
    <col min="523" max="523" width="2.75" style="56" customWidth="1"/>
    <col min="524" max="768" width="8.75" style="56"/>
    <col min="769" max="769" width="12.875" style="56" customWidth="1"/>
    <col min="770" max="773" width="18.625" style="56" customWidth="1"/>
    <col min="774" max="778" width="17.25" style="56" customWidth="1"/>
    <col min="779" max="779" width="2.75" style="56" customWidth="1"/>
    <col min="780" max="1024" width="8.75" style="56"/>
    <col min="1025" max="1025" width="12.875" style="56" customWidth="1"/>
    <col min="1026" max="1029" width="18.625" style="56" customWidth="1"/>
    <col min="1030" max="1034" width="17.25" style="56" customWidth="1"/>
    <col min="1035" max="1035" width="2.75" style="56" customWidth="1"/>
    <col min="1036" max="1280" width="8.75" style="56"/>
    <col min="1281" max="1281" width="12.875" style="56" customWidth="1"/>
    <col min="1282" max="1285" width="18.625" style="56" customWidth="1"/>
    <col min="1286" max="1290" width="17.25" style="56" customWidth="1"/>
    <col min="1291" max="1291" width="2.75" style="56" customWidth="1"/>
    <col min="1292" max="1536" width="8.75" style="56"/>
    <col min="1537" max="1537" width="12.875" style="56" customWidth="1"/>
    <col min="1538" max="1541" width="18.625" style="56" customWidth="1"/>
    <col min="1542" max="1546" width="17.25" style="56" customWidth="1"/>
    <col min="1547" max="1547" width="2.75" style="56" customWidth="1"/>
    <col min="1548" max="1792" width="8.75" style="56"/>
    <col min="1793" max="1793" width="12.875" style="56" customWidth="1"/>
    <col min="1794" max="1797" width="18.625" style="56" customWidth="1"/>
    <col min="1798" max="1802" width="17.25" style="56" customWidth="1"/>
    <col min="1803" max="1803" width="2.75" style="56" customWidth="1"/>
    <col min="1804" max="2048" width="8.75" style="56"/>
    <col min="2049" max="2049" width="12.875" style="56" customWidth="1"/>
    <col min="2050" max="2053" width="18.625" style="56" customWidth="1"/>
    <col min="2054" max="2058" width="17.25" style="56" customWidth="1"/>
    <col min="2059" max="2059" width="2.75" style="56" customWidth="1"/>
    <col min="2060" max="2304" width="8.75" style="56"/>
    <col min="2305" max="2305" width="12.875" style="56" customWidth="1"/>
    <col min="2306" max="2309" width="18.625" style="56" customWidth="1"/>
    <col min="2310" max="2314" width="17.25" style="56" customWidth="1"/>
    <col min="2315" max="2315" width="2.75" style="56" customWidth="1"/>
    <col min="2316" max="2560" width="8.75" style="56"/>
    <col min="2561" max="2561" width="12.875" style="56" customWidth="1"/>
    <col min="2562" max="2565" width="18.625" style="56" customWidth="1"/>
    <col min="2566" max="2570" width="17.25" style="56" customWidth="1"/>
    <col min="2571" max="2571" width="2.75" style="56" customWidth="1"/>
    <col min="2572" max="2816" width="8.75" style="56"/>
    <col min="2817" max="2817" width="12.875" style="56" customWidth="1"/>
    <col min="2818" max="2821" width="18.625" style="56" customWidth="1"/>
    <col min="2822" max="2826" width="17.25" style="56" customWidth="1"/>
    <col min="2827" max="2827" width="2.75" style="56" customWidth="1"/>
    <col min="2828" max="3072" width="8.75" style="56"/>
    <col min="3073" max="3073" width="12.875" style="56" customWidth="1"/>
    <col min="3074" max="3077" width="18.625" style="56" customWidth="1"/>
    <col min="3078" max="3082" width="17.25" style="56" customWidth="1"/>
    <col min="3083" max="3083" width="2.75" style="56" customWidth="1"/>
    <col min="3084" max="3328" width="8.75" style="56"/>
    <col min="3329" max="3329" width="12.875" style="56" customWidth="1"/>
    <col min="3330" max="3333" width="18.625" style="56" customWidth="1"/>
    <col min="3334" max="3338" width="17.25" style="56" customWidth="1"/>
    <col min="3339" max="3339" width="2.75" style="56" customWidth="1"/>
    <col min="3340" max="3584" width="8.75" style="56"/>
    <col min="3585" max="3585" width="12.875" style="56" customWidth="1"/>
    <col min="3586" max="3589" width="18.625" style="56" customWidth="1"/>
    <col min="3590" max="3594" width="17.25" style="56" customWidth="1"/>
    <col min="3595" max="3595" width="2.75" style="56" customWidth="1"/>
    <col min="3596" max="3840" width="8.75" style="56"/>
    <col min="3841" max="3841" width="12.875" style="56" customWidth="1"/>
    <col min="3842" max="3845" width="18.625" style="56" customWidth="1"/>
    <col min="3846" max="3850" width="17.25" style="56" customWidth="1"/>
    <col min="3851" max="3851" width="2.75" style="56" customWidth="1"/>
    <col min="3852" max="4096" width="8.75" style="56"/>
    <col min="4097" max="4097" width="12.875" style="56" customWidth="1"/>
    <col min="4098" max="4101" width="18.625" style="56" customWidth="1"/>
    <col min="4102" max="4106" width="17.25" style="56" customWidth="1"/>
    <col min="4107" max="4107" width="2.75" style="56" customWidth="1"/>
    <col min="4108" max="4352" width="8.75" style="56"/>
    <col min="4353" max="4353" width="12.875" style="56" customWidth="1"/>
    <col min="4354" max="4357" width="18.625" style="56" customWidth="1"/>
    <col min="4358" max="4362" width="17.25" style="56" customWidth="1"/>
    <col min="4363" max="4363" width="2.75" style="56" customWidth="1"/>
    <col min="4364" max="4608" width="8.75" style="56"/>
    <col min="4609" max="4609" width="12.875" style="56" customWidth="1"/>
    <col min="4610" max="4613" width="18.625" style="56" customWidth="1"/>
    <col min="4614" max="4618" width="17.25" style="56" customWidth="1"/>
    <col min="4619" max="4619" width="2.75" style="56" customWidth="1"/>
    <col min="4620" max="4864" width="8.75" style="56"/>
    <col min="4865" max="4865" width="12.875" style="56" customWidth="1"/>
    <col min="4866" max="4869" width="18.625" style="56" customWidth="1"/>
    <col min="4870" max="4874" width="17.25" style="56" customWidth="1"/>
    <col min="4875" max="4875" width="2.75" style="56" customWidth="1"/>
    <col min="4876" max="5120" width="8.75" style="56"/>
    <col min="5121" max="5121" width="12.875" style="56" customWidth="1"/>
    <col min="5122" max="5125" width="18.625" style="56" customWidth="1"/>
    <col min="5126" max="5130" width="17.25" style="56" customWidth="1"/>
    <col min="5131" max="5131" width="2.75" style="56" customWidth="1"/>
    <col min="5132" max="5376" width="8.75" style="56"/>
    <col min="5377" max="5377" width="12.875" style="56" customWidth="1"/>
    <col min="5378" max="5381" width="18.625" style="56" customWidth="1"/>
    <col min="5382" max="5386" width="17.25" style="56" customWidth="1"/>
    <col min="5387" max="5387" width="2.75" style="56" customWidth="1"/>
    <col min="5388" max="5632" width="8.75" style="56"/>
    <col min="5633" max="5633" width="12.875" style="56" customWidth="1"/>
    <col min="5634" max="5637" width="18.625" style="56" customWidth="1"/>
    <col min="5638" max="5642" width="17.25" style="56" customWidth="1"/>
    <col min="5643" max="5643" width="2.75" style="56" customWidth="1"/>
    <col min="5644" max="5888" width="8.75" style="56"/>
    <col min="5889" max="5889" width="12.875" style="56" customWidth="1"/>
    <col min="5890" max="5893" width="18.625" style="56" customWidth="1"/>
    <col min="5894" max="5898" width="17.25" style="56" customWidth="1"/>
    <col min="5899" max="5899" width="2.75" style="56" customWidth="1"/>
    <col min="5900" max="6144" width="8.75" style="56"/>
    <col min="6145" max="6145" width="12.875" style="56" customWidth="1"/>
    <col min="6146" max="6149" width="18.625" style="56" customWidth="1"/>
    <col min="6150" max="6154" width="17.25" style="56" customWidth="1"/>
    <col min="6155" max="6155" width="2.75" style="56" customWidth="1"/>
    <col min="6156" max="6400" width="8.75" style="56"/>
    <col min="6401" max="6401" width="12.875" style="56" customWidth="1"/>
    <col min="6402" max="6405" width="18.625" style="56" customWidth="1"/>
    <col min="6406" max="6410" width="17.25" style="56" customWidth="1"/>
    <col min="6411" max="6411" width="2.75" style="56" customWidth="1"/>
    <col min="6412" max="6656" width="8.75" style="56"/>
    <col min="6657" max="6657" width="12.875" style="56" customWidth="1"/>
    <col min="6658" max="6661" width="18.625" style="56" customWidth="1"/>
    <col min="6662" max="6666" width="17.25" style="56" customWidth="1"/>
    <col min="6667" max="6667" width="2.75" style="56" customWidth="1"/>
    <col min="6668" max="6912" width="8.75" style="56"/>
    <col min="6913" max="6913" width="12.875" style="56" customWidth="1"/>
    <col min="6914" max="6917" width="18.625" style="56" customWidth="1"/>
    <col min="6918" max="6922" width="17.25" style="56" customWidth="1"/>
    <col min="6923" max="6923" width="2.75" style="56" customWidth="1"/>
    <col min="6924" max="7168" width="8.75" style="56"/>
    <col min="7169" max="7169" width="12.875" style="56" customWidth="1"/>
    <col min="7170" max="7173" width="18.625" style="56" customWidth="1"/>
    <col min="7174" max="7178" width="17.25" style="56" customWidth="1"/>
    <col min="7179" max="7179" width="2.75" style="56" customWidth="1"/>
    <col min="7180" max="7424" width="8.75" style="56"/>
    <col min="7425" max="7425" width="12.875" style="56" customWidth="1"/>
    <col min="7426" max="7429" width="18.625" style="56" customWidth="1"/>
    <col min="7430" max="7434" width="17.25" style="56" customWidth="1"/>
    <col min="7435" max="7435" width="2.75" style="56" customWidth="1"/>
    <col min="7436" max="7680" width="8.75" style="56"/>
    <col min="7681" max="7681" width="12.875" style="56" customWidth="1"/>
    <col min="7682" max="7685" width="18.625" style="56" customWidth="1"/>
    <col min="7686" max="7690" width="17.25" style="56" customWidth="1"/>
    <col min="7691" max="7691" width="2.75" style="56" customWidth="1"/>
    <col min="7692" max="7936" width="8.75" style="56"/>
    <col min="7937" max="7937" width="12.875" style="56" customWidth="1"/>
    <col min="7938" max="7941" width="18.625" style="56" customWidth="1"/>
    <col min="7942" max="7946" width="17.25" style="56" customWidth="1"/>
    <col min="7947" max="7947" width="2.75" style="56" customWidth="1"/>
    <col min="7948" max="8192" width="8.75" style="56"/>
    <col min="8193" max="8193" width="12.875" style="56" customWidth="1"/>
    <col min="8194" max="8197" width="18.625" style="56" customWidth="1"/>
    <col min="8198" max="8202" width="17.25" style="56" customWidth="1"/>
    <col min="8203" max="8203" width="2.75" style="56" customWidth="1"/>
    <col min="8204" max="8448" width="8.75" style="56"/>
    <col min="8449" max="8449" width="12.875" style="56" customWidth="1"/>
    <col min="8450" max="8453" width="18.625" style="56" customWidth="1"/>
    <col min="8454" max="8458" width="17.25" style="56" customWidth="1"/>
    <col min="8459" max="8459" width="2.75" style="56" customWidth="1"/>
    <col min="8460" max="8704" width="8.75" style="56"/>
    <col min="8705" max="8705" width="12.875" style="56" customWidth="1"/>
    <col min="8706" max="8709" width="18.625" style="56" customWidth="1"/>
    <col min="8710" max="8714" width="17.25" style="56" customWidth="1"/>
    <col min="8715" max="8715" width="2.75" style="56" customWidth="1"/>
    <col min="8716" max="8960" width="8.75" style="56"/>
    <col min="8961" max="8961" width="12.875" style="56" customWidth="1"/>
    <col min="8962" max="8965" width="18.625" style="56" customWidth="1"/>
    <col min="8966" max="8970" width="17.25" style="56" customWidth="1"/>
    <col min="8971" max="8971" width="2.75" style="56" customWidth="1"/>
    <col min="8972" max="9216" width="8.75" style="56"/>
    <col min="9217" max="9217" width="12.875" style="56" customWidth="1"/>
    <col min="9218" max="9221" width="18.625" style="56" customWidth="1"/>
    <col min="9222" max="9226" width="17.25" style="56" customWidth="1"/>
    <col min="9227" max="9227" width="2.75" style="56" customWidth="1"/>
    <col min="9228" max="9472" width="8.75" style="56"/>
    <col min="9473" max="9473" width="12.875" style="56" customWidth="1"/>
    <col min="9474" max="9477" width="18.625" style="56" customWidth="1"/>
    <col min="9478" max="9482" width="17.25" style="56" customWidth="1"/>
    <col min="9483" max="9483" width="2.75" style="56" customWidth="1"/>
    <col min="9484" max="9728" width="8.75" style="56"/>
    <col min="9729" max="9729" width="12.875" style="56" customWidth="1"/>
    <col min="9730" max="9733" width="18.625" style="56" customWidth="1"/>
    <col min="9734" max="9738" width="17.25" style="56" customWidth="1"/>
    <col min="9739" max="9739" width="2.75" style="56" customWidth="1"/>
    <col min="9740" max="9984" width="8.75" style="56"/>
    <col min="9985" max="9985" width="12.875" style="56" customWidth="1"/>
    <col min="9986" max="9989" width="18.625" style="56" customWidth="1"/>
    <col min="9990" max="9994" width="17.25" style="56" customWidth="1"/>
    <col min="9995" max="9995" width="2.75" style="56" customWidth="1"/>
    <col min="9996" max="10240" width="8.75" style="56"/>
    <col min="10241" max="10241" width="12.875" style="56" customWidth="1"/>
    <col min="10242" max="10245" width="18.625" style="56" customWidth="1"/>
    <col min="10246" max="10250" width="17.25" style="56" customWidth="1"/>
    <col min="10251" max="10251" width="2.75" style="56" customWidth="1"/>
    <col min="10252" max="10496" width="8.75" style="56"/>
    <col min="10497" max="10497" width="12.875" style="56" customWidth="1"/>
    <col min="10498" max="10501" width="18.625" style="56" customWidth="1"/>
    <col min="10502" max="10506" width="17.25" style="56" customWidth="1"/>
    <col min="10507" max="10507" width="2.75" style="56" customWidth="1"/>
    <col min="10508" max="10752" width="8.75" style="56"/>
    <col min="10753" max="10753" width="12.875" style="56" customWidth="1"/>
    <col min="10754" max="10757" width="18.625" style="56" customWidth="1"/>
    <col min="10758" max="10762" width="17.25" style="56" customWidth="1"/>
    <col min="10763" max="10763" width="2.75" style="56" customWidth="1"/>
    <col min="10764" max="11008" width="8.75" style="56"/>
    <col min="11009" max="11009" width="12.875" style="56" customWidth="1"/>
    <col min="11010" max="11013" width="18.625" style="56" customWidth="1"/>
    <col min="11014" max="11018" width="17.25" style="56" customWidth="1"/>
    <col min="11019" max="11019" width="2.75" style="56" customWidth="1"/>
    <col min="11020" max="11264" width="8.75" style="56"/>
    <col min="11265" max="11265" width="12.875" style="56" customWidth="1"/>
    <col min="11266" max="11269" width="18.625" style="56" customWidth="1"/>
    <col min="11270" max="11274" width="17.25" style="56" customWidth="1"/>
    <col min="11275" max="11275" width="2.75" style="56" customWidth="1"/>
    <col min="11276" max="11520" width="8.75" style="56"/>
    <col min="11521" max="11521" width="12.875" style="56" customWidth="1"/>
    <col min="11522" max="11525" width="18.625" style="56" customWidth="1"/>
    <col min="11526" max="11530" width="17.25" style="56" customWidth="1"/>
    <col min="11531" max="11531" width="2.75" style="56" customWidth="1"/>
    <col min="11532" max="11776" width="8.75" style="56"/>
    <col min="11777" max="11777" width="12.875" style="56" customWidth="1"/>
    <col min="11778" max="11781" width="18.625" style="56" customWidth="1"/>
    <col min="11782" max="11786" width="17.25" style="56" customWidth="1"/>
    <col min="11787" max="11787" width="2.75" style="56" customWidth="1"/>
    <col min="11788" max="12032" width="8.75" style="56"/>
    <col min="12033" max="12033" width="12.875" style="56" customWidth="1"/>
    <col min="12034" max="12037" width="18.625" style="56" customWidth="1"/>
    <col min="12038" max="12042" width="17.25" style="56" customWidth="1"/>
    <col min="12043" max="12043" width="2.75" style="56" customWidth="1"/>
    <col min="12044" max="12288" width="8.75" style="56"/>
    <col min="12289" max="12289" width="12.875" style="56" customWidth="1"/>
    <col min="12290" max="12293" width="18.625" style="56" customWidth="1"/>
    <col min="12294" max="12298" width="17.25" style="56" customWidth="1"/>
    <col min="12299" max="12299" width="2.75" style="56" customWidth="1"/>
    <col min="12300" max="12544" width="8.75" style="56"/>
    <col min="12545" max="12545" width="12.875" style="56" customWidth="1"/>
    <col min="12546" max="12549" width="18.625" style="56" customWidth="1"/>
    <col min="12550" max="12554" width="17.25" style="56" customWidth="1"/>
    <col min="12555" max="12555" width="2.75" style="56" customWidth="1"/>
    <col min="12556" max="12800" width="8.75" style="56"/>
    <col min="12801" max="12801" width="12.875" style="56" customWidth="1"/>
    <col min="12802" max="12805" width="18.625" style="56" customWidth="1"/>
    <col min="12806" max="12810" width="17.25" style="56" customWidth="1"/>
    <col min="12811" max="12811" width="2.75" style="56" customWidth="1"/>
    <col min="12812" max="13056" width="8.75" style="56"/>
    <col min="13057" max="13057" width="12.875" style="56" customWidth="1"/>
    <col min="13058" max="13061" width="18.625" style="56" customWidth="1"/>
    <col min="13062" max="13066" width="17.25" style="56" customWidth="1"/>
    <col min="13067" max="13067" width="2.75" style="56" customWidth="1"/>
    <col min="13068" max="13312" width="8.75" style="56"/>
    <col min="13313" max="13313" width="12.875" style="56" customWidth="1"/>
    <col min="13314" max="13317" width="18.625" style="56" customWidth="1"/>
    <col min="13318" max="13322" width="17.25" style="56" customWidth="1"/>
    <col min="13323" max="13323" width="2.75" style="56" customWidth="1"/>
    <col min="13324" max="13568" width="8.75" style="56"/>
    <col min="13569" max="13569" width="12.875" style="56" customWidth="1"/>
    <col min="13570" max="13573" width="18.625" style="56" customWidth="1"/>
    <col min="13574" max="13578" width="17.25" style="56" customWidth="1"/>
    <col min="13579" max="13579" width="2.75" style="56" customWidth="1"/>
    <col min="13580" max="13824" width="8.75" style="56"/>
    <col min="13825" max="13825" width="12.875" style="56" customWidth="1"/>
    <col min="13826" max="13829" width="18.625" style="56" customWidth="1"/>
    <col min="13830" max="13834" width="17.25" style="56" customWidth="1"/>
    <col min="13835" max="13835" width="2.75" style="56" customWidth="1"/>
    <col min="13836" max="14080" width="8.75" style="56"/>
    <col min="14081" max="14081" width="12.875" style="56" customWidth="1"/>
    <col min="14082" max="14085" width="18.625" style="56" customWidth="1"/>
    <col min="14086" max="14090" width="17.25" style="56" customWidth="1"/>
    <col min="14091" max="14091" width="2.75" style="56" customWidth="1"/>
    <col min="14092" max="14336" width="8.75" style="56"/>
    <col min="14337" max="14337" width="12.875" style="56" customWidth="1"/>
    <col min="14338" max="14341" width="18.625" style="56" customWidth="1"/>
    <col min="14342" max="14346" width="17.25" style="56" customWidth="1"/>
    <col min="14347" max="14347" width="2.75" style="56" customWidth="1"/>
    <col min="14348" max="14592" width="8.75" style="56"/>
    <col min="14593" max="14593" width="12.875" style="56" customWidth="1"/>
    <col min="14594" max="14597" width="18.625" style="56" customWidth="1"/>
    <col min="14598" max="14602" width="17.25" style="56" customWidth="1"/>
    <col min="14603" max="14603" width="2.75" style="56" customWidth="1"/>
    <col min="14604" max="14848" width="8.75" style="56"/>
    <col min="14849" max="14849" width="12.875" style="56" customWidth="1"/>
    <col min="14850" max="14853" width="18.625" style="56" customWidth="1"/>
    <col min="14854" max="14858" width="17.25" style="56" customWidth="1"/>
    <col min="14859" max="14859" width="2.75" style="56" customWidth="1"/>
    <col min="14860" max="15104" width="8.75" style="56"/>
    <col min="15105" max="15105" width="12.875" style="56" customWidth="1"/>
    <col min="15106" max="15109" width="18.625" style="56" customWidth="1"/>
    <col min="15110" max="15114" width="17.25" style="56" customWidth="1"/>
    <col min="15115" max="15115" width="2.75" style="56" customWidth="1"/>
    <col min="15116" max="15360" width="8.75" style="56"/>
    <col min="15361" max="15361" width="12.875" style="56" customWidth="1"/>
    <col min="15362" max="15365" width="18.625" style="56" customWidth="1"/>
    <col min="15366" max="15370" width="17.25" style="56" customWidth="1"/>
    <col min="15371" max="15371" width="2.75" style="56" customWidth="1"/>
    <col min="15372" max="15616" width="8.75" style="56"/>
    <col min="15617" max="15617" width="12.875" style="56" customWidth="1"/>
    <col min="15618" max="15621" width="18.625" style="56" customWidth="1"/>
    <col min="15622" max="15626" width="17.25" style="56" customWidth="1"/>
    <col min="15627" max="15627" width="2.75" style="56" customWidth="1"/>
    <col min="15628" max="15872" width="8.75" style="56"/>
    <col min="15873" max="15873" width="12.875" style="56" customWidth="1"/>
    <col min="15874" max="15877" width="18.625" style="56" customWidth="1"/>
    <col min="15878" max="15882" width="17.25" style="56" customWidth="1"/>
    <col min="15883" max="15883" width="2.75" style="56" customWidth="1"/>
    <col min="15884" max="16128" width="8.75" style="56"/>
    <col min="16129" max="16129" width="12.875" style="56" customWidth="1"/>
    <col min="16130" max="16133" width="18.625" style="56" customWidth="1"/>
    <col min="16134" max="16138" width="17.25" style="56" customWidth="1"/>
    <col min="16139" max="16139" width="2.75" style="56" customWidth="1"/>
    <col min="16140" max="16384" width="8.75" style="56"/>
  </cols>
  <sheetData>
    <row r="2" spans="1:28" ht="17.25" customHeight="1">
      <c r="A2" s="23"/>
      <c r="B2" s="22"/>
      <c r="C2" s="22"/>
      <c r="D2" s="22"/>
      <c r="E2" s="22"/>
      <c r="F2" s="22"/>
      <c r="G2" s="22"/>
      <c r="H2" s="22"/>
      <c r="I2" s="22"/>
      <c r="J2" s="22"/>
      <c r="K2" s="22"/>
    </row>
    <row r="3" spans="1:28" ht="17.25" customHeight="1">
      <c r="A3" s="80"/>
      <c r="B3" s="79"/>
      <c r="C3" s="79"/>
      <c r="D3" s="79"/>
      <c r="E3" s="79"/>
      <c r="F3" s="79"/>
      <c r="G3" s="79"/>
      <c r="H3" s="79"/>
      <c r="I3" s="79"/>
      <c r="J3" s="79"/>
      <c r="K3" s="79"/>
    </row>
    <row r="4" spans="1:28" s="18" customFormat="1" ht="17.25" customHeight="1">
      <c r="A4" s="19"/>
      <c r="B4" s="46"/>
      <c r="C4" s="19"/>
      <c r="D4" s="19"/>
      <c r="E4" s="19"/>
      <c r="F4" s="19"/>
      <c r="G4" s="19"/>
      <c r="H4" s="19"/>
      <c r="I4" s="19"/>
      <c r="J4" s="95"/>
      <c r="K4" s="95" t="s">
        <v>219</v>
      </c>
    </row>
    <row r="5" spans="1:28" s="20" customFormat="1" ht="17.25" customHeight="1">
      <c r="A5" s="151" t="s">
        <v>218</v>
      </c>
      <c r="B5" s="61" t="s">
        <v>450</v>
      </c>
      <c r="C5" s="61" t="s">
        <v>241</v>
      </c>
      <c r="D5" s="183" t="s">
        <v>449</v>
      </c>
      <c r="E5" s="183"/>
      <c r="F5" s="183"/>
      <c r="G5" s="183"/>
      <c r="H5" s="183"/>
      <c r="I5" s="183"/>
      <c r="J5" s="183"/>
      <c r="K5" s="128" t="s">
        <v>95</v>
      </c>
    </row>
    <row r="6" spans="1:28" s="20" customFormat="1" ht="17.25" customHeight="1">
      <c r="A6" s="152"/>
      <c r="B6" s="159" t="s">
        <v>448</v>
      </c>
      <c r="C6" s="159" t="s">
        <v>447</v>
      </c>
      <c r="D6" s="60" t="s">
        <v>386</v>
      </c>
      <c r="E6" s="60" t="s">
        <v>385</v>
      </c>
      <c r="F6" s="60" t="s">
        <v>384</v>
      </c>
      <c r="G6" s="60" t="s">
        <v>383</v>
      </c>
      <c r="H6" s="60" t="s">
        <v>382</v>
      </c>
      <c r="I6" s="161" t="s">
        <v>446</v>
      </c>
      <c r="J6" s="161"/>
      <c r="K6" s="171"/>
    </row>
    <row r="7" spans="1:28" s="20" customFormat="1" ht="17.25" customHeight="1">
      <c r="A7" s="152"/>
      <c r="B7" s="159"/>
      <c r="C7" s="159"/>
      <c r="D7" s="92" t="s">
        <v>445</v>
      </c>
      <c r="E7" s="92" t="s">
        <v>444</v>
      </c>
      <c r="F7" s="92" t="s">
        <v>443</v>
      </c>
      <c r="G7" s="92" t="s">
        <v>442</v>
      </c>
      <c r="H7" s="92" t="s">
        <v>441</v>
      </c>
      <c r="I7" s="193" t="s">
        <v>440</v>
      </c>
      <c r="J7" s="193" t="s">
        <v>439</v>
      </c>
      <c r="K7" s="171"/>
    </row>
    <row r="8" spans="1:28" s="20" customFormat="1" ht="17.25" customHeight="1">
      <c r="A8" s="153"/>
      <c r="B8" s="59"/>
      <c r="C8" s="59"/>
      <c r="D8" s="59"/>
      <c r="E8" s="59"/>
      <c r="F8" s="59"/>
      <c r="G8" s="59"/>
      <c r="H8" s="59"/>
      <c r="I8" s="161"/>
      <c r="J8" s="161"/>
      <c r="K8" s="172"/>
    </row>
    <row r="9" spans="1:28" s="10" customFormat="1" ht="17.25" customHeight="1">
      <c r="A9" s="17" t="s">
        <v>189</v>
      </c>
      <c r="B9" s="121">
        <f t="shared" ref="B9:J9" si="0">SUM(B10+B11)</f>
        <v>54431137</v>
      </c>
      <c r="C9" s="121">
        <f t="shared" si="0"/>
        <v>184298060</v>
      </c>
      <c r="D9" s="121">
        <f t="shared" si="0"/>
        <v>37390344</v>
      </c>
      <c r="E9" s="121">
        <f t="shared" si="0"/>
        <v>43883382</v>
      </c>
      <c r="F9" s="121">
        <f t="shared" si="0"/>
        <v>27235501</v>
      </c>
      <c r="G9" s="121">
        <f t="shared" si="0"/>
        <v>338966</v>
      </c>
      <c r="H9" s="121">
        <f t="shared" si="0"/>
        <v>35960603</v>
      </c>
      <c r="I9" s="121">
        <f t="shared" si="0"/>
        <v>14806416</v>
      </c>
      <c r="J9" s="121">
        <f t="shared" si="0"/>
        <v>24682848</v>
      </c>
      <c r="K9" s="37" t="s">
        <v>188</v>
      </c>
    </row>
    <row r="10" spans="1:28" s="10" customFormat="1" ht="17.25" customHeight="1">
      <c r="A10" s="15" t="s">
        <v>187</v>
      </c>
      <c r="B10" s="122">
        <f t="shared" ref="B10:J10" si="1">SUM(B12:B37)</f>
        <v>51338932</v>
      </c>
      <c r="C10" s="122">
        <f t="shared" si="1"/>
        <v>178737888</v>
      </c>
      <c r="D10" s="122">
        <f t="shared" si="1"/>
        <v>36203579</v>
      </c>
      <c r="E10" s="122">
        <f t="shared" si="1"/>
        <v>42580648</v>
      </c>
      <c r="F10" s="122">
        <f t="shared" si="1"/>
        <v>26288739</v>
      </c>
      <c r="G10" s="122">
        <f t="shared" si="1"/>
        <v>338966</v>
      </c>
      <c r="H10" s="122">
        <f t="shared" si="1"/>
        <v>34835712</v>
      </c>
      <c r="I10" s="122">
        <f t="shared" si="1"/>
        <v>14543754</v>
      </c>
      <c r="J10" s="122">
        <f t="shared" si="1"/>
        <v>23946490</v>
      </c>
      <c r="K10" s="55" t="s">
        <v>221</v>
      </c>
    </row>
    <row r="11" spans="1:28" s="10" customFormat="1" ht="17.25" customHeight="1">
      <c r="A11" s="13" t="s">
        <v>185</v>
      </c>
      <c r="B11" s="123">
        <f t="shared" ref="B11:J11" si="2">SUM(B38:B50)</f>
        <v>3092205</v>
      </c>
      <c r="C11" s="123">
        <f t="shared" si="2"/>
        <v>5560172</v>
      </c>
      <c r="D11" s="123">
        <f t="shared" si="2"/>
        <v>1186765</v>
      </c>
      <c r="E11" s="123">
        <f t="shared" si="2"/>
        <v>1302734</v>
      </c>
      <c r="F11" s="123">
        <f t="shared" si="2"/>
        <v>946762</v>
      </c>
      <c r="G11" s="123">
        <f t="shared" si="2"/>
        <v>0</v>
      </c>
      <c r="H11" s="123">
        <f t="shared" si="2"/>
        <v>1124891</v>
      </c>
      <c r="I11" s="123">
        <f t="shared" si="2"/>
        <v>262662</v>
      </c>
      <c r="J11" s="123">
        <f t="shared" si="2"/>
        <v>736358</v>
      </c>
      <c r="K11" s="54" t="s">
        <v>170</v>
      </c>
    </row>
    <row r="12" spans="1:28" ht="17.25" customHeight="1">
      <c r="A12" s="7" t="s">
        <v>184</v>
      </c>
      <c r="B12" s="118">
        <v>6640795</v>
      </c>
      <c r="C12" s="118">
        <v>19662216</v>
      </c>
      <c r="D12" s="118">
        <v>3793986</v>
      </c>
      <c r="E12" s="118">
        <v>5110825</v>
      </c>
      <c r="F12" s="118">
        <v>3525821</v>
      </c>
      <c r="G12" s="118">
        <v>0</v>
      </c>
      <c r="H12" s="118">
        <v>2281101</v>
      </c>
      <c r="I12" s="118">
        <v>1547706</v>
      </c>
      <c r="J12" s="118">
        <v>3402777</v>
      </c>
      <c r="K12" s="62" t="s">
        <v>117</v>
      </c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</row>
    <row r="13" spans="1:28" ht="17.25" customHeight="1">
      <c r="A13" s="7" t="s">
        <v>183</v>
      </c>
      <c r="B13" s="118">
        <v>2068425</v>
      </c>
      <c r="C13" s="118">
        <v>9894043</v>
      </c>
      <c r="D13" s="118">
        <v>1468591</v>
      </c>
      <c r="E13" s="118">
        <v>3921577</v>
      </c>
      <c r="F13" s="118">
        <v>1005723</v>
      </c>
      <c r="G13" s="118">
        <v>0</v>
      </c>
      <c r="H13" s="118">
        <v>1587578</v>
      </c>
      <c r="I13" s="118">
        <v>735616</v>
      </c>
      <c r="J13" s="118">
        <v>1174958</v>
      </c>
      <c r="K13" s="6" t="s">
        <v>182</v>
      </c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ht="17.25" customHeight="1">
      <c r="A14" s="7" t="s">
        <v>181</v>
      </c>
      <c r="B14" s="118">
        <v>2077672</v>
      </c>
      <c r="C14" s="118">
        <v>8230256</v>
      </c>
      <c r="D14" s="118">
        <v>2741787</v>
      </c>
      <c r="E14" s="118">
        <v>1165638</v>
      </c>
      <c r="F14" s="118">
        <v>723179</v>
      </c>
      <c r="G14" s="118">
        <v>0</v>
      </c>
      <c r="H14" s="118">
        <v>1499603</v>
      </c>
      <c r="I14" s="118">
        <v>1095353</v>
      </c>
      <c r="J14" s="118">
        <v>1004696</v>
      </c>
      <c r="K14" s="6" t="s">
        <v>180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ht="17.25" customHeight="1">
      <c r="A15" s="7" t="s">
        <v>179</v>
      </c>
      <c r="B15" s="118">
        <v>2148807</v>
      </c>
      <c r="C15" s="118">
        <v>7725996</v>
      </c>
      <c r="D15" s="118">
        <v>2437434</v>
      </c>
      <c r="E15" s="118">
        <v>1659711</v>
      </c>
      <c r="F15" s="118">
        <v>1095384</v>
      </c>
      <c r="G15" s="118">
        <v>0</v>
      </c>
      <c r="H15" s="118">
        <v>1106282</v>
      </c>
      <c r="I15" s="118">
        <v>503314</v>
      </c>
      <c r="J15" s="118">
        <v>923871</v>
      </c>
      <c r="K15" s="6" t="s">
        <v>121</v>
      </c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ht="17.25" customHeight="1">
      <c r="A16" s="7" t="s">
        <v>178</v>
      </c>
      <c r="B16" s="118">
        <v>1668533</v>
      </c>
      <c r="C16" s="118">
        <v>5949870</v>
      </c>
      <c r="D16" s="118">
        <v>986763</v>
      </c>
      <c r="E16" s="118">
        <v>881287</v>
      </c>
      <c r="F16" s="118">
        <v>634767</v>
      </c>
      <c r="G16" s="118">
        <v>0</v>
      </c>
      <c r="H16" s="118">
        <v>2096900</v>
      </c>
      <c r="I16" s="118">
        <v>486477</v>
      </c>
      <c r="J16" s="118">
        <v>863676</v>
      </c>
      <c r="K16" s="6" t="s">
        <v>115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</row>
    <row r="17" spans="1:32" ht="17.25" customHeight="1">
      <c r="A17" s="9" t="s">
        <v>177</v>
      </c>
      <c r="B17" s="117">
        <v>2928822</v>
      </c>
      <c r="C17" s="117">
        <v>12163615</v>
      </c>
      <c r="D17" s="117">
        <v>1839967</v>
      </c>
      <c r="E17" s="117">
        <v>2270194</v>
      </c>
      <c r="F17" s="117">
        <v>919755</v>
      </c>
      <c r="G17" s="117">
        <v>138288</v>
      </c>
      <c r="H17" s="117">
        <v>3217323</v>
      </c>
      <c r="I17" s="117">
        <v>1451220</v>
      </c>
      <c r="J17" s="117">
        <v>2326868</v>
      </c>
      <c r="K17" s="8" t="s">
        <v>176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</row>
    <row r="18" spans="1:32" ht="17.25" customHeight="1">
      <c r="A18" s="7" t="s">
        <v>175</v>
      </c>
      <c r="B18" s="118">
        <v>1419479</v>
      </c>
      <c r="C18" s="118">
        <v>6676802</v>
      </c>
      <c r="D18" s="118">
        <v>929049</v>
      </c>
      <c r="E18" s="118">
        <v>1411708</v>
      </c>
      <c r="F18" s="118">
        <v>489934</v>
      </c>
      <c r="G18" s="118">
        <v>0</v>
      </c>
      <c r="H18" s="118">
        <v>2811536</v>
      </c>
      <c r="I18" s="118">
        <v>336482</v>
      </c>
      <c r="J18" s="118">
        <v>698093</v>
      </c>
      <c r="K18" s="6" t="s">
        <v>174</v>
      </c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</row>
    <row r="19" spans="1:32" ht="17.25" customHeight="1">
      <c r="A19" s="7" t="s">
        <v>173</v>
      </c>
      <c r="B19" s="118">
        <v>2734936</v>
      </c>
      <c r="C19" s="118">
        <v>9935382</v>
      </c>
      <c r="D19" s="118">
        <v>2233645</v>
      </c>
      <c r="E19" s="118">
        <v>2552108</v>
      </c>
      <c r="F19" s="118">
        <v>1631649</v>
      </c>
      <c r="G19" s="118">
        <v>0</v>
      </c>
      <c r="H19" s="118">
        <v>1838887</v>
      </c>
      <c r="I19" s="118">
        <v>607924</v>
      </c>
      <c r="J19" s="118">
        <v>1071169</v>
      </c>
      <c r="K19" s="6" t="s">
        <v>172</v>
      </c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</row>
    <row r="20" spans="1:32" ht="17.25" customHeight="1">
      <c r="A20" s="7" t="s">
        <v>171</v>
      </c>
      <c r="B20" s="118">
        <v>4933613</v>
      </c>
      <c r="C20" s="118">
        <v>18187496</v>
      </c>
      <c r="D20" s="118">
        <v>3302824</v>
      </c>
      <c r="E20" s="118">
        <v>5749835</v>
      </c>
      <c r="F20" s="118">
        <v>2547520</v>
      </c>
      <c r="G20" s="118">
        <v>0</v>
      </c>
      <c r="H20" s="118">
        <v>3030729</v>
      </c>
      <c r="I20" s="118">
        <v>1913009</v>
      </c>
      <c r="J20" s="118">
        <v>1643579</v>
      </c>
      <c r="K20" s="6" t="s">
        <v>170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</row>
    <row r="21" spans="1:32" ht="17.25" customHeight="1">
      <c r="A21" s="5" t="s">
        <v>169</v>
      </c>
      <c r="B21" s="119">
        <v>1486207</v>
      </c>
      <c r="C21" s="119">
        <v>3453137</v>
      </c>
      <c r="D21" s="119">
        <v>852101</v>
      </c>
      <c r="E21" s="119">
        <v>616587</v>
      </c>
      <c r="F21" s="119">
        <v>371179</v>
      </c>
      <c r="G21" s="119">
        <v>0</v>
      </c>
      <c r="H21" s="119">
        <v>646704</v>
      </c>
      <c r="I21" s="119">
        <v>321574</v>
      </c>
      <c r="J21" s="119">
        <v>644992</v>
      </c>
      <c r="K21" s="4" t="s">
        <v>168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</row>
    <row r="22" spans="1:32" ht="17.25" customHeight="1">
      <c r="A22" s="7" t="s">
        <v>167</v>
      </c>
      <c r="B22" s="118">
        <v>2203911</v>
      </c>
      <c r="C22" s="118">
        <v>7559356</v>
      </c>
      <c r="D22" s="118">
        <v>1580459</v>
      </c>
      <c r="E22" s="118">
        <v>2123562</v>
      </c>
      <c r="F22" s="118">
        <v>700546</v>
      </c>
      <c r="G22" s="118">
        <v>0</v>
      </c>
      <c r="H22" s="118">
        <v>1488265</v>
      </c>
      <c r="I22" s="118">
        <v>608264</v>
      </c>
      <c r="J22" s="118">
        <v>1058260</v>
      </c>
      <c r="K22" s="6" t="s">
        <v>166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</row>
    <row r="23" spans="1:32" ht="17.25" customHeight="1">
      <c r="A23" s="7" t="s">
        <v>165</v>
      </c>
      <c r="B23" s="118">
        <v>2257189</v>
      </c>
      <c r="C23" s="118">
        <v>6631025</v>
      </c>
      <c r="D23" s="118">
        <v>1757011</v>
      </c>
      <c r="E23" s="118">
        <v>1313999</v>
      </c>
      <c r="F23" s="118">
        <v>701349</v>
      </c>
      <c r="G23" s="118">
        <v>200678</v>
      </c>
      <c r="H23" s="118">
        <v>1181069</v>
      </c>
      <c r="I23" s="118">
        <v>589464</v>
      </c>
      <c r="J23" s="118">
        <v>887455</v>
      </c>
      <c r="K23" s="6" t="s">
        <v>135</v>
      </c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</row>
    <row r="24" spans="1:32" ht="17.25" customHeight="1">
      <c r="A24" s="7" t="s">
        <v>164</v>
      </c>
      <c r="B24" s="118">
        <v>1746078</v>
      </c>
      <c r="C24" s="118">
        <v>5045253</v>
      </c>
      <c r="D24" s="118">
        <v>1156187</v>
      </c>
      <c r="E24" s="118">
        <v>1067334</v>
      </c>
      <c r="F24" s="118">
        <v>454916</v>
      </c>
      <c r="G24" s="118">
        <v>0</v>
      </c>
      <c r="H24" s="118">
        <v>1266300</v>
      </c>
      <c r="I24" s="118">
        <v>352493</v>
      </c>
      <c r="J24" s="118">
        <v>748023</v>
      </c>
      <c r="K24" s="6" t="s">
        <v>154</v>
      </c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</row>
    <row r="25" spans="1:32" ht="17.25" customHeight="1">
      <c r="A25" s="7" t="s">
        <v>163</v>
      </c>
      <c r="B25" s="118">
        <v>1581780</v>
      </c>
      <c r="C25" s="118">
        <v>5111994</v>
      </c>
      <c r="D25" s="118">
        <v>1002785</v>
      </c>
      <c r="E25" s="118">
        <v>814435</v>
      </c>
      <c r="F25" s="118">
        <v>637794</v>
      </c>
      <c r="G25" s="118">
        <v>0</v>
      </c>
      <c r="H25" s="118">
        <v>1202452</v>
      </c>
      <c r="I25" s="118">
        <v>531850</v>
      </c>
      <c r="J25" s="118">
        <v>922678</v>
      </c>
      <c r="K25" s="6" t="s">
        <v>162</v>
      </c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</row>
    <row r="26" spans="1:32" ht="17.25" customHeight="1">
      <c r="A26" s="5" t="s">
        <v>161</v>
      </c>
      <c r="B26" s="119">
        <v>1155427</v>
      </c>
      <c r="C26" s="119">
        <v>3115234</v>
      </c>
      <c r="D26" s="119">
        <v>614725</v>
      </c>
      <c r="E26" s="119">
        <v>786281</v>
      </c>
      <c r="F26" s="119">
        <v>272041</v>
      </c>
      <c r="G26" s="119">
        <v>0</v>
      </c>
      <c r="H26" s="119">
        <v>738387</v>
      </c>
      <c r="I26" s="119">
        <v>388399</v>
      </c>
      <c r="J26" s="119">
        <v>315401</v>
      </c>
      <c r="K26" s="4" t="s">
        <v>160</v>
      </c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</row>
    <row r="27" spans="1:32" ht="17.25" customHeight="1">
      <c r="A27" s="7" t="s">
        <v>159</v>
      </c>
      <c r="B27" s="118">
        <v>885862</v>
      </c>
      <c r="C27" s="118">
        <v>3010339</v>
      </c>
      <c r="D27" s="118">
        <v>508638</v>
      </c>
      <c r="E27" s="118">
        <v>782640</v>
      </c>
      <c r="F27" s="118">
        <v>251221</v>
      </c>
      <c r="G27" s="118">
        <v>0</v>
      </c>
      <c r="H27" s="118">
        <v>824368</v>
      </c>
      <c r="I27" s="118">
        <v>235232</v>
      </c>
      <c r="J27" s="118">
        <v>408240</v>
      </c>
      <c r="K27" s="6" t="s">
        <v>158</v>
      </c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</row>
    <row r="28" spans="1:32" ht="17.25" customHeight="1">
      <c r="A28" s="7" t="s">
        <v>157</v>
      </c>
      <c r="B28" s="118">
        <v>1076178</v>
      </c>
      <c r="C28" s="118">
        <v>3036061</v>
      </c>
      <c r="D28" s="118">
        <v>635370</v>
      </c>
      <c r="E28" s="118">
        <v>621584</v>
      </c>
      <c r="F28" s="118">
        <v>375312</v>
      </c>
      <c r="G28" s="118">
        <v>0</v>
      </c>
      <c r="H28" s="118">
        <v>840051</v>
      </c>
      <c r="I28" s="118">
        <v>119128</v>
      </c>
      <c r="J28" s="118">
        <v>444616</v>
      </c>
      <c r="K28" s="6" t="s">
        <v>156</v>
      </c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</row>
    <row r="29" spans="1:32" ht="17.25" customHeight="1">
      <c r="A29" s="7" t="s">
        <v>155</v>
      </c>
      <c r="B29" s="118">
        <v>1142019</v>
      </c>
      <c r="C29" s="118">
        <v>3165007</v>
      </c>
      <c r="D29" s="118">
        <v>864010</v>
      </c>
      <c r="E29" s="118">
        <v>674386</v>
      </c>
      <c r="F29" s="118">
        <v>387639</v>
      </c>
      <c r="G29" s="118">
        <v>0</v>
      </c>
      <c r="H29" s="118">
        <v>621903</v>
      </c>
      <c r="I29" s="118">
        <v>220692</v>
      </c>
      <c r="J29" s="118">
        <v>396377</v>
      </c>
      <c r="K29" s="6" t="s">
        <v>154</v>
      </c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57"/>
      <c r="AD29" s="57"/>
      <c r="AE29" s="57"/>
      <c r="AF29" s="57"/>
    </row>
    <row r="30" spans="1:32" ht="17.25" customHeight="1">
      <c r="A30" s="7" t="s">
        <v>153</v>
      </c>
      <c r="B30" s="118">
        <v>1050537</v>
      </c>
      <c r="C30" s="118">
        <v>3598328</v>
      </c>
      <c r="D30" s="118">
        <v>695889</v>
      </c>
      <c r="E30" s="118">
        <v>1383863</v>
      </c>
      <c r="F30" s="118">
        <v>362780</v>
      </c>
      <c r="G30" s="118">
        <v>0</v>
      </c>
      <c r="H30" s="118">
        <v>589155</v>
      </c>
      <c r="I30" s="118">
        <v>120052</v>
      </c>
      <c r="J30" s="118">
        <v>446589</v>
      </c>
      <c r="K30" s="6" t="s">
        <v>152</v>
      </c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</row>
    <row r="31" spans="1:32" ht="17.25" customHeight="1">
      <c r="A31" s="5" t="s">
        <v>151</v>
      </c>
      <c r="B31" s="119">
        <v>1726542</v>
      </c>
      <c r="C31" s="119">
        <v>4487322</v>
      </c>
      <c r="D31" s="119">
        <v>756726</v>
      </c>
      <c r="E31" s="119">
        <v>1342424</v>
      </c>
      <c r="F31" s="119">
        <v>776934</v>
      </c>
      <c r="G31" s="119">
        <v>0</v>
      </c>
      <c r="H31" s="119">
        <v>621558</v>
      </c>
      <c r="I31" s="119">
        <v>357900</v>
      </c>
      <c r="J31" s="119">
        <v>631780</v>
      </c>
      <c r="K31" s="4" t="s">
        <v>150</v>
      </c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</row>
    <row r="32" spans="1:32" ht="17.25" customHeight="1">
      <c r="A32" s="7" t="s">
        <v>149</v>
      </c>
      <c r="B32" s="118">
        <v>964189</v>
      </c>
      <c r="C32" s="118">
        <v>3086196</v>
      </c>
      <c r="D32" s="118">
        <v>697646</v>
      </c>
      <c r="E32" s="118">
        <v>716500</v>
      </c>
      <c r="F32" s="118">
        <v>591979</v>
      </c>
      <c r="G32" s="118">
        <v>0</v>
      </c>
      <c r="H32" s="118">
        <v>467085</v>
      </c>
      <c r="I32" s="118">
        <v>172826</v>
      </c>
      <c r="J32" s="118">
        <v>440160</v>
      </c>
      <c r="K32" s="6" t="s">
        <v>36</v>
      </c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</row>
    <row r="33" spans="1:28" ht="17.25" customHeight="1">
      <c r="A33" s="7" t="s">
        <v>148</v>
      </c>
      <c r="B33" s="118">
        <v>1882486</v>
      </c>
      <c r="C33" s="118">
        <v>6732228</v>
      </c>
      <c r="D33" s="118">
        <v>1751258</v>
      </c>
      <c r="E33" s="118">
        <v>1383545</v>
      </c>
      <c r="F33" s="118">
        <v>527550</v>
      </c>
      <c r="G33" s="118">
        <v>0</v>
      </c>
      <c r="H33" s="118">
        <v>1682534</v>
      </c>
      <c r="I33" s="118">
        <v>577668</v>
      </c>
      <c r="J33" s="118">
        <v>809673</v>
      </c>
      <c r="K33" s="6" t="s">
        <v>147</v>
      </c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</row>
    <row r="34" spans="1:28" ht="17.25" customHeight="1">
      <c r="A34" s="7" t="s">
        <v>146</v>
      </c>
      <c r="B34" s="118">
        <v>1066964</v>
      </c>
      <c r="C34" s="118">
        <v>6187402</v>
      </c>
      <c r="D34" s="118">
        <v>767606</v>
      </c>
      <c r="E34" s="118">
        <v>1160287</v>
      </c>
      <c r="F34" s="118">
        <v>1891346</v>
      </c>
      <c r="G34" s="118">
        <v>0</v>
      </c>
      <c r="H34" s="118">
        <v>988585</v>
      </c>
      <c r="I34" s="118">
        <v>279832</v>
      </c>
      <c r="J34" s="118">
        <v>1099746</v>
      </c>
      <c r="K34" s="6" t="s">
        <v>145</v>
      </c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</row>
    <row r="35" spans="1:28" ht="17.25" customHeight="1">
      <c r="A35" s="7" t="s">
        <v>144</v>
      </c>
      <c r="B35" s="118">
        <v>774699</v>
      </c>
      <c r="C35" s="118">
        <v>2257964</v>
      </c>
      <c r="D35" s="118">
        <v>487215</v>
      </c>
      <c r="E35" s="118">
        <v>333088</v>
      </c>
      <c r="F35" s="118">
        <v>382294</v>
      </c>
      <c r="G35" s="118">
        <v>0</v>
      </c>
      <c r="H35" s="118">
        <v>551566</v>
      </c>
      <c r="I35" s="118">
        <v>203071</v>
      </c>
      <c r="J35" s="118">
        <v>300730</v>
      </c>
      <c r="K35" s="6" t="s">
        <v>143</v>
      </c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</row>
    <row r="36" spans="1:28" ht="17.25" customHeight="1">
      <c r="A36" s="7" t="s">
        <v>142</v>
      </c>
      <c r="B36" s="118">
        <v>1401477</v>
      </c>
      <c r="C36" s="118">
        <v>2689366</v>
      </c>
      <c r="D36" s="118">
        <v>764472</v>
      </c>
      <c r="E36" s="118">
        <v>412048</v>
      </c>
      <c r="F36" s="118">
        <v>352024</v>
      </c>
      <c r="G36" s="118">
        <v>0</v>
      </c>
      <c r="H36" s="118">
        <v>501978</v>
      </c>
      <c r="I36" s="118">
        <v>349691</v>
      </c>
      <c r="J36" s="118">
        <v>309153</v>
      </c>
      <c r="K36" s="6" t="s">
        <v>141</v>
      </c>
      <c r="L36" s="25"/>
      <c r="M36" s="25"/>
      <c r="N36" s="25"/>
      <c r="O36" s="25"/>
      <c r="P36" s="25"/>
      <c r="Q36" s="25"/>
      <c r="R36" s="25"/>
      <c r="S36" s="24"/>
      <c r="T36" s="24"/>
      <c r="U36" s="24"/>
      <c r="V36" s="24"/>
      <c r="W36" s="24"/>
      <c r="X36" s="24"/>
      <c r="Y36" s="24"/>
      <c r="Z36" s="24"/>
      <c r="AA36" s="24"/>
      <c r="AB36" s="24"/>
    </row>
    <row r="37" spans="1:28" ht="17.25" customHeight="1">
      <c r="A37" s="5" t="s">
        <v>140</v>
      </c>
      <c r="B37" s="119">
        <v>2316305</v>
      </c>
      <c r="C37" s="119">
        <v>11146000</v>
      </c>
      <c r="D37" s="119">
        <v>1577435</v>
      </c>
      <c r="E37" s="119">
        <v>2325202</v>
      </c>
      <c r="F37" s="119">
        <v>4678103</v>
      </c>
      <c r="G37" s="119">
        <v>0</v>
      </c>
      <c r="H37" s="119">
        <v>1153813</v>
      </c>
      <c r="I37" s="119">
        <v>438517</v>
      </c>
      <c r="J37" s="119">
        <v>972930</v>
      </c>
      <c r="K37" s="4" t="s">
        <v>139</v>
      </c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</row>
    <row r="38" spans="1:28" ht="17.25" customHeight="1">
      <c r="A38" s="7" t="s">
        <v>138</v>
      </c>
      <c r="B38" s="118">
        <v>607086</v>
      </c>
      <c r="C38" s="118">
        <v>1602507</v>
      </c>
      <c r="D38" s="118">
        <v>283778</v>
      </c>
      <c r="E38" s="118">
        <v>489291</v>
      </c>
      <c r="F38" s="118">
        <v>290442</v>
      </c>
      <c r="G38" s="118">
        <v>0</v>
      </c>
      <c r="H38" s="118">
        <v>317593</v>
      </c>
      <c r="I38" s="118">
        <v>65575</v>
      </c>
      <c r="J38" s="118">
        <v>155828</v>
      </c>
      <c r="K38" s="6" t="s">
        <v>137</v>
      </c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</row>
    <row r="39" spans="1:28" ht="17.25" customHeight="1">
      <c r="A39" s="7" t="s">
        <v>136</v>
      </c>
      <c r="B39" s="118">
        <v>375756</v>
      </c>
      <c r="C39" s="118">
        <v>681330</v>
      </c>
      <c r="D39" s="118">
        <v>195079</v>
      </c>
      <c r="E39" s="118">
        <v>118261</v>
      </c>
      <c r="F39" s="118">
        <v>83457</v>
      </c>
      <c r="G39" s="118">
        <v>0</v>
      </c>
      <c r="H39" s="118">
        <v>133533</v>
      </c>
      <c r="I39" s="118">
        <v>27499</v>
      </c>
      <c r="J39" s="118">
        <v>123501</v>
      </c>
      <c r="K39" s="6" t="s">
        <v>135</v>
      </c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</row>
    <row r="40" spans="1:28" ht="17.25" customHeight="1">
      <c r="A40" s="7" t="s">
        <v>134</v>
      </c>
      <c r="B40" s="118">
        <v>134002</v>
      </c>
      <c r="C40" s="118">
        <v>207430</v>
      </c>
      <c r="D40" s="118">
        <v>45320</v>
      </c>
      <c r="E40" s="118">
        <v>27261</v>
      </c>
      <c r="F40" s="118">
        <v>20508</v>
      </c>
      <c r="G40" s="118">
        <v>0</v>
      </c>
      <c r="H40" s="118">
        <v>85937</v>
      </c>
      <c r="I40" s="118">
        <v>7823</v>
      </c>
      <c r="J40" s="118">
        <v>20581</v>
      </c>
      <c r="K40" s="6" t="s">
        <v>133</v>
      </c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</row>
    <row r="41" spans="1:28" ht="17.25" customHeight="1">
      <c r="A41" s="5" t="s">
        <v>132</v>
      </c>
      <c r="B41" s="119">
        <v>314263</v>
      </c>
      <c r="C41" s="119">
        <v>486705</v>
      </c>
      <c r="D41" s="119">
        <v>106688</v>
      </c>
      <c r="E41" s="119">
        <v>76309</v>
      </c>
      <c r="F41" s="119">
        <v>34755</v>
      </c>
      <c r="G41" s="119">
        <v>0</v>
      </c>
      <c r="H41" s="119">
        <v>200254</v>
      </c>
      <c r="I41" s="119">
        <v>32143</v>
      </c>
      <c r="J41" s="119">
        <v>36556</v>
      </c>
      <c r="K41" s="4" t="s">
        <v>131</v>
      </c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</row>
    <row r="42" spans="1:28" ht="17.25" customHeight="1">
      <c r="A42" s="7" t="s">
        <v>130</v>
      </c>
      <c r="B42" s="118">
        <v>398027</v>
      </c>
      <c r="C42" s="118">
        <v>627265</v>
      </c>
      <c r="D42" s="118">
        <v>105941</v>
      </c>
      <c r="E42" s="118">
        <v>196268</v>
      </c>
      <c r="F42" s="118">
        <v>118613</v>
      </c>
      <c r="G42" s="118">
        <v>0</v>
      </c>
      <c r="H42" s="118">
        <v>78615</v>
      </c>
      <c r="I42" s="118">
        <v>17133</v>
      </c>
      <c r="J42" s="118">
        <v>110695</v>
      </c>
      <c r="K42" s="8" t="s">
        <v>129</v>
      </c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</row>
    <row r="43" spans="1:28" ht="17.25" customHeight="1">
      <c r="A43" s="7" t="s">
        <v>128</v>
      </c>
      <c r="B43" s="118">
        <v>90698</v>
      </c>
      <c r="C43" s="118">
        <v>81363</v>
      </c>
      <c r="D43" s="118">
        <v>21642</v>
      </c>
      <c r="E43" s="118">
        <v>9385</v>
      </c>
      <c r="F43" s="118">
        <v>14768</v>
      </c>
      <c r="G43" s="118">
        <v>0</v>
      </c>
      <c r="H43" s="118">
        <v>21603</v>
      </c>
      <c r="I43" s="118">
        <v>3152</v>
      </c>
      <c r="J43" s="118">
        <v>10813</v>
      </c>
      <c r="K43" s="6" t="s">
        <v>127</v>
      </c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</row>
    <row r="44" spans="1:28" ht="17.25" customHeight="1">
      <c r="A44" s="7" t="s">
        <v>126</v>
      </c>
      <c r="B44" s="118">
        <v>131378</v>
      </c>
      <c r="C44" s="118">
        <v>293412</v>
      </c>
      <c r="D44" s="118">
        <v>67095</v>
      </c>
      <c r="E44" s="118">
        <v>44835</v>
      </c>
      <c r="F44" s="118">
        <v>61664</v>
      </c>
      <c r="G44" s="118">
        <v>0</v>
      </c>
      <c r="H44" s="118">
        <v>60260</v>
      </c>
      <c r="I44" s="118">
        <v>12414</v>
      </c>
      <c r="J44" s="118">
        <v>47144</v>
      </c>
      <c r="K44" s="6" t="s">
        <v>125</v>
      </c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</row>
    <row r="45" spans="1:28" ht="17.25" customHeight="1">
      <c r="A45" s="7" t="s">
        <v>124</v>
      </c>
      <c r="B45" s="118">
        <v>66782</v>
      </c>
      <c r="C45" s="118">
        <v>317546</v>
      </c>
      <c r="D45" s="118">
        <v>83888</v>
      </c>
      <c r="E45" s="118">
        <v>53961</v>
      </c>
      <c r="F45" s="118">
        <v>64856</v>
      </c>
      <c r="G45" s="118">
        <v>0</v>
      </c>
      <c r="H45" s="118">
        <v>59123</v>
      </c>
      <c r="I45" s="118">
        <v>14730</v>
      </c>
      <c r="J45" s="118">
        <v>40988</v>
      </c>
      <c r="K45" s="6" t="s">
        <v>123</v>
      </c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</row>
    <row r="46" spans="1:28" ht="17.25" customHeight="1">
      <c r="A46" s="7" t="s">
        <v>122</v>
      </c>
      <c r="B46" s="118">
        <v>300398</v>
      </c>
      <c r="C46" s="118">
        <v>318322</v>
      </c>
      <c r="D46" s="118">
        <v>111462</v>
      </c>
      <c r="E46" s="118">
        <v>71880</v>
      </c>
      <c r="F46" s="118">
        <v>58840</v>
      </c>
      <c r="G46" s="118">
        <v>0</v>
      </c>
      <c r="H46" s="118">
        <v>24867</v>
      </c>
      <c r="I46" s="118">
        <v>9339</v>
      </c>
      <c r="J46" s="118">
        <v>41934</v>
      </c>
      <c r="K46" s="6" t="s">
        <v>121</v>
      </c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</row>
    <row r="47" spans="1:28" ht="17.25" customHeight="1">
      <c r="A47" s="7" t="s">
        <v>120</v>
      </c>
      <c r="B47" s="118">
        <v>6409</v>
      </c>
      <c r="C47" s="118">
        <v>68060</v>
      </c>
      <c r="D47" s="118">
        <v>20712</v>
      </c>
      <c r="E47" s="118">
        <v>13735</v>
      </c>
      <c r="F47" s="118">
        <v>9463</v>
      </c>
      <c r="G47" s="118">
        <v>0</v>
      </c>
      <c r="H47" s="118">
        <v>6427</v>
      </c>
      <c r="I47" s="118">
        <v>2318</v>
      </c>
      <c r="J47" s="118">
        <v>15405</v>
      </c>
      <c r="K47" s="6" t="s">
        <v>119</v>
      </c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</row>
    <row r="48" spans="1:28" ht="17.25" customHeight="1">
      <c r="A48" s="7" t="s">
        <v>118</v>
      </c>
      <c r="B48" s="118">
        <v>362681</v>
      </c>
      <c r="C48" s="118">
        <v>571388</v>
      </c>
      <c r="D48" s="118">
        <v>71769</v>
      </c>
      <c r="E48" s="118">
        <v>125061</v>
      </c>
      <c r="F48" s="118">
        <v>110608</v>
      </c>
      <c r="G48" s="118">
        <v>0</v>
      </c>
      <c r="H48" s="118">
        <v>111977</v>
      </c>
      <c r="I48" s="118">
        <v>33566</v>
      </c>
      <c r="J48" s="118">
        <v>118407</v>
      </c>
      <c r="K48" s="6" t="s">
        <v>117</v>
      </c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</row>
    <row r="49" spans="1:28" ht="17.25" customHeight="1">
      <c r="A49" s="7" t="s">
        <v>116</v>
      </c>
      <c r="B49" s="118">
        <v>17940</v>
      </c>
      <c r="C49" s="118">
        <v>53060</v>
      </c>
      <c r="D49" s="118">
        <v>16555</v>
      </c>
      <c r="E49" s="118">
        <v>2689</v>
      </c>
      <c r="F49" s="118">
        <v>20301</v>
      </c>
      <c r="G49" s="118">
        <v>0</v>
      </c>
      <c r="H49" s="118">
        <v>3050</v>
      </c>
      <c r="I49" s="118">
        <v>0</v>
      </c>
      <c r="J49" s="118">
        <v>10465</v>
      </c>
      <c r="K49" s="6" t="s">
        <v>115</v>
      </c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</row>
    <row r="50" spans="1:28" ht="17.25" customHeight="1">
      <c r="A50" s="5" t="s">
        <v>114</v>
      </c>
      <c r="B50" s="119">
        <v>286785</v>
      </c>
      <c r="C50" s="119">
        <v>251784</v>
      </c>
      <c r="D50" s="119">
        <v>56836</v>
      </c>
      <c r="E50" s="119">
        <v>73798</v>
      </c>
      <c r="F50" s="119">
        <v>58487</v>
      </c>
      <c r="G50" s="119">
        <v>0</v>
      </c>
      <c r="H50" s="119">
        <v>21652</v>
      </c>
      <c r="I50" s="119">
        <v>36970</v>
      </c>
      <c r="J50" s="119">
        <v>4041</v>
      </c>
      <c r="K50" s="4" t="s">
        <v>113</v>
      </c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</row>
    <row r="51" spans="1:28" s="1" customFormat="1" ht="17.25" customHeight="1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</row>
    <row r="52" spans="1:28" ht="17.25" customHeight="1"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</row>
    <row r="53" spans="1:28" ht="17.25" customHeight="1"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</row>
    <row r="54" spans="1:28" ht="17.25" customHeight="1"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</row>
    <row r="55" spans="1:28" ht="17.25" customHeight="1"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</row>
    <row r="56" spans="1:28" ht="17.25" customHeight="1"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</row>
    <row r="57" spans="1:28" ht="17.25" customHeight="1"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</row>
    <row r="58" spans="1:28" ht="17.25" customHeight="1"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</row>
    <row r="59" spans="1:28" ht="17.25" customHeight="1"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</row>
    <row r="60" spans="1:28" ht="17.25" customHeight="1"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</row>
    <row r="61" spans="1:28" ht="17.25" customHeight="1"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</row>
    <row r="62" spans="1:28" ht="17.25" customHeight="1"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</row>
    <row r="63" spans="1:28" ht="17.25" customHeight="1">
      <c r="A63" s="56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</row>
    <row r="64" spans="1:28" ht="17.25" customHeight="1">
      <c r="A64" s="56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</row>
    <row r="65" spans="2:28" s="56" customFormat="1" ht="17.25" customHeight="1"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</row>
    <row r="66" spans="2:28" s="56" customFormat="1" ht="17.25" customHeight="1"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</row>
    <row r="67" spans="2:28" s="56" customFormat="1" ht="17.25" customHeight="1"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</row>
    <row r="68" spans="2:28" s="56" customFormat="1" ht="17.25" customHeight="1"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</row>
    <row r="69" spans="2:28" s="56" customFormat="1" ht="17.25" customHeight="1"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</row>
    <row r="70" spans="2:28" s="56" customFormat="1" ht="17.25" customHeight="1"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</row>
    <row r="71" spans="2:28" s="56" customFormat="1" ht="17.25" customHeight="1"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</row>
    <row r="72" spans="2:28" s="56" customFormat="1" ht="17.25" customHeight="1"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</row>
    <row r="73" spans="2:28" s="56" customFormat="1" ht="17.25" customHeight="1"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</row>
    <row r="74" spans="2:28" s="56" customFormat="1" ht="17.25" customHeight="1"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</row>
    <row r="75" spans="2:28" s="56" customFormat="1" ht="17.25" customHeight="1"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</row>
    <row r="76" spans="2:28" s="56" customFormat="1" ht="17.25" customHeight="1"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</row>
    <row r="77" spans="2:28" s="56" customFormat="1" ht="17.25" customHeight="1"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</row>
    <row r="78" spans="2:28" s="56" customFormat="1" ht="17.25" customHeight="1"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</row>
    <row r="79" spans="2:28" s="56" customFormat="1" ht="17.25" customHeight="1"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</row>
    <row r="80" spans="2:28" s="56" customFormat="1" ht="17.25" customHeight="1"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</row>
    <row r="81" spans="2:28" s="56" customFormat="1" ht="17.25" customHeight="1"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</row>
    <row r="82" spans="2:28" s="56" customFormat="1" ht="17.25" customHeight="1"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</row>
    <row r="83" spans="2:28" s="56" customFormat="1" ht="17.25" customHeight="1"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</row>
    <row r="84" spans="2:28" s="56" customFormat="1" ht="17.25" customHeight="1"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</row>
    <row r="85" spans="2:28" s="56" customFormat="1" ht="17.25" customHeight="1"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</row>
    <row r="86" spans="2:28" s="56" customFormat="1" ht="17.25" customHeight="1"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</row>
    <row r="87" spans="2:28" s="56" customFormat="1" ht="17.25" customHeight="1"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</row>
    <row r="88" spans="2:28" s="56" customFormat="1" ht="17.25" customHeight="1"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</row>
    <row r="89" spans="2:28" s="56" customFormat="1" ht="17.25" customHeight="1"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</row>
    <row r="90" spans="2:28" s="56" customFormat="1" ht="17.25" customHeight="1"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</row>
    <row r="91" spans="2:28" s="56" customFormat="1" ht="17.25" customHeight="1"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</row>
    <row r="92" spans="2:28" s="56" customFormat="1" ht="17.25" customHeight="1"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</row>
    <row r="93" spans="2:28" s="56" customFormat="1" ht="17.25" customHeight="1"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</row>
    <row r="94" spans="2:28" s="56" customFormat="1" ht="17.25" customHeight="1"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</row>
    <row r="95" spans="2:28" s="56" customFormat="1" ht="17.25" customHeight="1"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</row>
    <row r="96" spans="2:28" s="56" customFormat="1" ht="17.25" customHeight="1"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</row>
    <row r="97" spans="2:28" s="56" customFormat="1" ht="17.25" customHeight="1"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</row>
    <row r="98" spans="2:28" s="56" customFormat="1" ht="17.25" customHeight="1"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</row>
    <row r="99" spans="2:28" s="56" customFormat="1" ht="17.25" customHeight="1"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</row>
    <row r="100" spans="2:28" s="56" customFormat="1" ht="17.25" customHeight="1"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</row>
    <row r="101" spans="2:28" s="56" customFormat="1" ht="17.25" customHeight="1"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</row>
    <row r="102" spans="2:28" s="56" customFormat="1" ht="17.25" customHeight="1"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</row>
    <row r="103" spans="2:28" s="56" customFormat="1" ht="17.25" customHeight="1"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</row>
    <row r="104" spans="2:28" s="56" customFormat="1" ht="17.25" customHeight="1"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</row>
    <row r="105" spans="2:28" s="56" customFormat="1" ht="17.25" customHeight="1"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</row>
    <row r="106" spans="2:28" s="56" customFormat="1" ht="17.25" customHeight="1"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</row>
    <row r="107" spans="2:28" s="56" customFormat="1" ht="17.25" customHeight="1"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</row>
    <row r="108" spans="2:28" s="56" customFormat="1" ht="17.25" customHeight="1"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</row>
    <row r="109" spans="2:28" s="56" customFormat="1" ht="17.25" customHeight="1"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</row>
    <row r="110" spans="2:28" s="56" customFormat="1" ht="17.25" customHeight="1"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</row>
    <row r="111" spans="2:28" s="56" customFormat="1" ht="17.25" customHeight="1"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</row>
    <row r="112" spans="2:28" s="56" customFormat="1" ht="17.25" customHeight="1"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</row>
    <row r="113" spans="2:28" s="56" customFormat="1" ht="17.25" customHeight="1"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</row>
    <row r="114" spans="2:28" s="56" customFormat="1" ht="17.25" customHeight="1"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</row>
    <row r="115" spans="2:28" s="56" customFormat="1" ht="17.25" customHeight="1"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</row>
    <row r="116" spans="2:28" s="56" customFormat="1" ht="17.25" customHeight="1"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</row>
    <row r="117" spans="2:28" s="56" customFormat="1" ht="17.25" customHeight="1"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</row>
    <row r="118" spans="2:28" s="56" customFormat="1" ht="17.25" customHeight="1"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</row>
    <row r="119" spans="2:28" s="56" customFormat="1" ht="17.25" customHeight="1"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</row>
    <row r="120" spans="2:28" s="56" customFormat="1" ht="17.25" customHeight="1"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</row>
    <row r="121" spans="2:28" s="56" customFormat="1" ht="17.25" customHeight="1"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</row>
    <row r="122" spans="2:28" s="56" customFormat="1" ht="17.25" customHeight="1"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</row>
    <row r="123" spans="2:28" s="56" customFormat="1" ht="17.25" customHeight="1"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</row>
    <row r="124" spans="2:28" s="56" customFormat="1" ht="17.25" customHeight="1"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</row>
    <row r="125" spans="2:28" s="56" customFormat="1" ht="17.25" customHeight="1"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</row>
    <row r="126" spans="2:28" s="56" customFormat="1" ht="17.25" customHeight="1"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</row>
    <row r="127" spans="2:28" s="56" customFormat="1" ht="17.25" customHeight="1"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</row>
    <row r="128" spans="2:28" s="56" customFormat="1" ht="17.25" customHeight="1"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</row>
    <row r="129" spans="2:28" s="56" customFormat="1" ht="17.25" customHeight="1"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</row>
    <row r="130" spans="2:28" s="56" customFormat="1" ht="17.25" customHeight="1"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</row>
    <row r="131" spans="2:28" s="56" customFormat="1" ht="17.25" customHeight="1"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</row>
    <row r="132" spans="2:28" s="56" customFormat="1" ht="17.25" customHeight="1"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</row>
    <row r="133" spans="2:28" s="56" customFormat="1" ht="17.25" customHeight="1"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</row>
    <row r="134" spans="2:28" s="56" customFormat="1" ht="17.25" customHeight="1"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</row>
    <row r="135" spans="2:28" s="56" customFormat="1" ht="17.25" customHeight="1"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</row>
    <row r="136" spans="2:28" s="56" customFormat="1" ht="17.25" customHeight="1"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</row>
    <row r="137" spans="2:28" s="56" customFormat="1" ht="17.25" customHeight="1"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</row>
    <row r="138" spans="2:28" s="56" customFormat="1" ht="17.25" customHeight="1"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</row>
    <row r="139" spans="2:28" s="56" customFormat="1" ht="17.25" customHeight="1"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</row>
    <row r="140" spans="2:28" s="56" customFormat="1" ht="17.25" customHeight="1"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</row>
    <row r="141" spans="2:28" s="56" customFormat="1" ht="17.25" customHeight="1"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</row>
    <row r="142" spans="2:28" s="56" customFormat="1" ht="17.25" customHeight="1"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</row>
    <row r="143" spans="2:28" s="56" customFormat="1" ht="17.25" customHeight="1"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</row>
    <row r="144" spans="2:28" s="56" customFormat="1" ht="17.25" customHeight="1"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</row>
    <row r="145" spans="2:28" s="56" customFormat="1" ht="17.25" customHeight="1"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</row>
    <row r="146" spans="2:28" s="56" customFormat="1" ht="17.25" customHeight="1"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</row>
    <row r="147" spans="2:28" s="56" customFormat="1" ht="17.25" customHeight="1"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</row>
    <row r="148" spans="2:28" s="56" customFormat="1" ht="17.25" customHeight="1"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</row>
    <row r="149" spans="2:28" s="56" customFormat="1" ht="17.25" customHeight="1"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</row>
    <row r="150" spans="2:28" s="56" customFormat="1" ht="17.25" customHeight="1"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</row>
    <row r="151" spans="2:28" s="56" customFormat="1" ht="17.25" customHeight="1"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</row>
    <row r="152" spans="2:28" s="56" customFormat="1" ht="17.25" customHeight="1"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</row>
    <row r="153" spans="2:28" s="56" customFormat="1" ht="17.25" customHeight="1"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</row>
    <row r="154" spans="2:28" s="56" customFormat="1" ht="17.25" customHeight="1"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</row>
    <row r="155" spans="2:28" s="56" customFormat="1" ht="17.25" customHeight="1"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</row>
    <row r="156" spans="2:28" s="56" customFormat="1" ht="17.25" customHeight="1"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</row>
    <row r="157" spans="2:28" s="56" customFormat="1" ht="17.25" customHeight="1"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</row>
    <row r="158" spans="2:28" s="56" customFormat="1" ht="17.25" customHeight="1"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</row>
    <row r="159" spans="2:28" s="56" customFormat="1" ht="17.25" customHeight="1"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</row>
    <row r="160" spans="2:28" s="56" customFormat="1" ht="17.25" customHeight="1"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</row>
    <row r="161" spans="2:28" s="56" customFormat="1" ht="17.25" customHeight="1"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</row>
    <row r="162" spans="2:28" s="56" customFormat="1" ht="17.25" customHeight="1"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</row>
    <row r="163" spans="2:28" s="56" customFormat="1" ht="17.25" customHeight="1"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</row>
    <row r="164" spans="2:28" s="56" customFormat="1" ht="17.25" customHeight="1"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</row>
    <row r="165" spans="2:28" s="56" customFormat="1" ht="17.25" customHeight="1"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</row>
    <row r="166" spans="2:28" s="56" customFormat="1" ht="17.25" customHeight="1"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</row>
    <row r="167" spans="2:28" s="56" customFormat="1" ht="17.25" customHeight="1"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</row>
    <row r="168" spans="2:28" s="56" customFormat="1" ht="17.25" customHeight="1"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</row>
    <row r="169" spans="2:28" s="56" customFormat="1" ht="17.25" customHeight="1"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</row>
    <row r="170" spans="2:28" s="56" customFormat="1" ht="17.25" customHeight="1"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</row>
    <row r="171" spans="2:28" s="56" customFormat="1" ht="17.25" customHeight="1"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</row>
    <row r="172" spans="2:28" s="56" customFormat="1" ht="17.25" customHeight="1"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</row>
    <row r="173" spans="2:28" s="56" customFormat="1" ht="17.25" customHeight="1"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</row>
    <row r="174" spans="2:28" s="56" customFormat="1" ht="17.25" customHeight="1"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</row>
    <row r="175" spans="2:28" s="56" customFormat="1" ht="17.25" customHeight="1"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</row>
    <row r="176" spans="2:28" s="56" customFormat="1" ht="17.25" customHeight="1"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</row>
    <row r="177" spans="2:28" s="56" customFormat="1" ht="17.25" customHeight="1"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</row>
    <row r="178" spans="2:28" s="56" customFormat="1" ht="17.25" customHeight="1"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</row>
    <row r="179" spans="2:28" s="56" customFormat="1" ht="17.25" customHeight="1"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</row>
    <row r="180" spans="2:28" s="56" customFormat="1" ht="17.25" customHeight="1"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</row>
    <row r="181" spans="2:28" s="56" customFormat="1" ht="17.25" customHeight="1"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</row>
    <row r="182" spans="2:28" s="56" customFormat="1" ht="17.25" customHeight="1"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</row>
    <row r="183" spans="2:28" s="56" customFormat="1" ht="17.25" customHeight="1"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</row>
    <row r="184" spans="2:28" s="56" customFormat="1" ht="17.25" customHeight="1"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</row>
    <row r="185" spans="2:28" s="56" customFormat="1" ht="17.25" customHeight="1"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</row>
    <row r="186" spans="2:28" s="56" customFormat="1" ht="17.25" customHeight="1"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</row>
    <row r="187" spans="2:28" s="56" customFormat="1" ht="17.25" customHeight="1"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</row>
    <row r="188" spans="2:28" s="56" customFormat="1" ht="17.25" customHeight="1"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</row>
    <row r="189" spans="2:28" s="56" customFormat="1" ht="17.25" customHeight="1"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</row>
    <row r="190" spans="2:28" s="56" customFormat="1" ht="17.25" customHeight="1"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</row>
    <row r="191" spans="2:28" s="56" customFormat="1" ht="17.25" customHeight="1"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</row>
    <row r="192" spans="2:28" s="56" customFormat="1" ht="17.25" customHeight="1"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</row>
    <row r="193" spans="2:28" s="56" customFormat="1" ht="17.25" customHeight="1"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</row>
    <row r="194" spans="2:28" s="56" customFormat="1" ht="17.25" customHeight="1"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</row>
    <row r="195" spans="2:28" s="56" customFormat="1" ht="17.25" customHeight="1"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</row>
    <row r="196" spans="2:28" s="56" customFormat="1" ht="17.25" customHeight="1"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</row>
    <row r="197" spans="2:28" s="56" customFormat="1" ht="17.25" customHeight="1"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</row>
    <row r="198" spans="2:28" s="56" customFormat="1" ht="17.25" customHeight="1"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</row>
    <row r="199" spans="2:28" s="56" customFormat="1" ht="17.25" customHeight="1"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</row>
    <row r="200" spans="2:28" s="56" customFormat="1" ht="17.25" customHeight="1"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</row>
    <row r="201" spans="2:28" s="56" customFormat="1" ht="17.25" customHeight="1"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</row>
    <row r="202" spans="2:28" s="56" customFormat="1" ht="17.25" customHeight="1"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</row>
    <row r="203" spans="2:28" s="56" customFormat="1" ht="17.25" customHeight="1"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</row>
    <row r="204" spans="2:28" s="56" customFormat="1" ht="17.25" customHeight="1"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</row>
    <row r="205" spans="2:28" s="56" customFormat="1" ht="17.25" customHeight="1"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</row>
    <row r="206" spans="2:28" s="56" customFormat="1" ht="17.25" customHeight="1"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</row>
    <row r="207" spans="2:28" s="56" customFormat="1" ht="17.25" customHeight="1"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</row>
    <row r="208" spans="2:28" s="56" customFormat="1" ht="17.25" customHeight="1"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</row>
    <row r="209" spans="2:28" s="56" customFormat="1" ht="17.25" customHeight="1"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</row>
    <row r="210" spans="2:28" s="56" customFormat="1" ht="17.25" customHeight="1"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</row>
    <row r="211" spans="2:28" s="56" customFormat="1" ht="17.25" customHeight="1"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</row>
    <row r="212" spans="2:28" s="56" customFormat="1" ht="17.25" customHeight="1"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</row>
    <row r="213" spans="2:28" s="56" customFormat="1" ht="17.25" customHeight="1"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</row>
    <row r="214" spans="2:28" s="56" customFormat="1" ht="17.25" customHeight="1"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</row>
    <row r="215" spans="2:28" s="56" customFormat="1" ht="17.25" customHeight="1"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</row>
    <row r="216" spans="2:28" s="56" customFormat="1" ht="17.25" customHeight="1"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</row>
    <row r="217" spans="2:28" s="56" customFormat="1" ht="17.25" customHeight="1"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</row>
    <row r="218" spans="2:28" s="56" customFormat="1" ht="17.25" customHeight="1"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</row>
    <row r="219" spans="2:28" s="56" customFormat="1" ht="17.25" customHeight="1"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</row>
    <row r="220" spans="2:28" s="56" customFormat="1" ht="17.25" customHeight="1"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</row>
    <row r="221" spans="2:28" s="56" customFormat="1" ht="17.25" customHeight="1"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</row>
    <row r="222" spans="2:28" s="56" customFormat="1" ht="17.25" customHeight="1"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</row>
    <row r="223" spans="2:28" s="56" customFormat="1" ht="17.25" customHeight="1"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</row>
    <row r="224" spans="2:28" s="56" customFormat="1" ht="17.25" customHeight="1"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</row>
    <row r="225" spans="2:28" s="56" customFormat="1" ht="17.25" customHeight="1"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</row>
    <row r="226" spans="2:28" s="56" customFormat="1" ht="17.25" customHeight="1"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</row>
    <row r="227" spans="2:28" s="56" customFormat="1" ht="17.25" customHeight="1"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</row>
    <row r="228" spans="2:28" s="56" customFormat="1" ht="17.25" customHeight="1"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</row>
    <row r="229" spans="2:28" s="56" customFormat="1" ht="17.25" customHeight="1"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</row>
    <row r="230" spans="2:28" s="56" customFormat="1" ht="17.25" customHeight="1"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</row>
    <row r="231" spans="2:28" s="56" customFormat="1" ht="17.25" customHeight="1"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</row>
    <row r="232" spans="2:28" s="56" customFormat="1" ht="17.25" customHeight="1"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</row>
    <row r="233" spans="2:28" s="56" customFormat="1" ht="17.25" customHeight="1"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</row>
    <row r="234" spans="2:28" s="56" customFormat="1" ht="17.25" customHeight="1"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</row>
    <row r="235" spans="2:28" s="56" customFormat="1" ht="17.25" customHeight="1"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</row>
    <row r="236" spans="2:28" s="56" customFormat="1" ht="17.25" customHeight="1"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</row>
    <row r="237" spans="2:28" s="56" customFormat="1" ht="17.25" customHeight="1"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</row>
    <row r="238" spans="2:28" s="56" customFormat="1" ht="17.25" customHeight="1"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</row>
    <row r="239" spans="2:28" s="56" customFormat="1" ht="17.25" customHeight="1"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</row>
    <row r="240" spans="2:28" s="56" customFormat="1" ht="17.25" customHeight="1"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</row>
    <row r="241" spans="2:28" s="56" customFormat="1" ht="17.25" customHeight="1"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</row>
    <row r="242" spans="2:28" s="56" customFormat="1" ht="17.25" customHeight="1"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</row>
    <row r="243" spans="2:28" s="56" customFormat="1" ht="17.25" customHeight="1"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</row>
    <row r="244" spans="2:28" s="56" customFormat="1" ht="17.25" customHeight="1"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</row>
    <row r="245" spans="2:28" s="56" customFormat="1" ht="17.25" customHeight="1"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</row>
    <row r="246" spans="2:28" s="56" customFormat="1" ht="17.25" customHeight="1"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</row>
    <row r="247" spans="2:28" s="56" customFormat="1" ht="17.25" customHeight="1"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</row>
    <row r="248" spans="2:28" s="56" customFormat="1" ht="17.25" customHeight="1"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</row>
    <row r="249" spans="2:28" s="56" customFormat="1" ht="17.25" customHeight="1"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</row>
    <row r="250" spans="2:28" s="56" customFormat="1" ht="17.25" customHeight="1"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</row>
    <row r="251" spans="2:28" s="56" customFormat="1" ht="17.25" customHeight="1"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</row>
    <row r="252" spans="2:28" s="56" customFormat="1" ht="17.25" customHeight="1"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</row>
    <row r="253" spans="2:28" s="56" customFormat="1" ht="17.25" customHeight="1"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</row>
    <row r="254" spans="2:28" s="56" customFormat="1" ht="17.25" customHeight="1"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</row>
    <row r="255" spans="2:28" s="56" customFormat="1" ht="17.25" customHeight="1"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</row>
    <row r="256" spans="2:28" s="56" customFormat="1" ht="17.25" customHeight="1"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</row>
    <row r="257" spans="2:28" s="56" customFormat="1" ht="17.25" customHeight="1"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</row>
    <row r="258" spans="2:28" s="56" customFormat="1" ht="17.25" customHeight="1"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</row>
    <row r="259" spans="2:28" s="56" customFormat="1" ht="17.25" customHeight="1"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</row>
    <row r="260" spans="2:28" s="56" customFormat="1" ht="17.25" customHeight="1"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</row>
    <row r="261" spans="2:28" s="56" customFormat="1" ht="17.25" customHeight="1"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</row>
  </sheetData>
  <mergeCells count="8">
    <mergeCell ref="A5:A8"/>
    <mergeCell ref="D5:J5"/>
    <mergeCell ref="K5:K8"/>
    <mergeCell ref="B6:B7"/>
    <mergeCell ref="C6:C7"/>
    <mergeCell ref="I6:J6"/>
    <mergeCell ref="I7:I8"/>
    <mergeCell ref="J7:J8"/>
  </mergeCells>
  <phoneticPr fontId="2"/>
  <pageMargins left="0.39370078740157483" right="0" top="0" bottom="0" header="0" footer="0"/>
  <pageSetup paperSize="9" scale="95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39997558519241921"/>
  </sheetPr>
  <dimension ref="A2:AW261"/>
  <sheetViews>
    <sheetView view="pageBreakPreview" topLeftCell="A16" zoomScale="60" zoomScaleNormal="75" workbookViewId="0">
      <selection activeCell="A16" sqref="A1:XFD1048576"/>
    </sheetView>
  </sheetViews>
  <sheetFormatPr defaultRowHeight="17.25" customHeight="1"/>
  <cols>
    <col min="1" max="1" width="12.875" style="124" customWidth="1"/>
    <col min="2" max="2" width="16" style="56" customWidth="1"/>
    <col min="3" max="5" width="14.25" style="56" customWidth="1"/>
    <col min="6" max="6" width="16" style="56" customWidth="1"/>
    <col min="7" max="11" width="16.875" style="56" customWidth="1"/>
    <col min="12" max="12" width="2.75" style="56" customWidth="1"/>
    <col min="13" max="256" width="8.75" style="56"/>
    <col min="257" max="257" width="12.875" style="56" customWidth="1"/>
    <col min="258" max="258" width="16" style="56" customWidth="1"/>
    <col min="259" max="261" width="14.25" style="56" customWidth="1"/>
    <col min="262" max="262" width="16" style="56" customWidth="1"/>
    <col min="263" max="267" width="16.875" style="56" customWidth="1"/>
    <col min="268" max="268" width="2.75" style="56" customWidth="1"/>
    <col min="269" max="512" width="8.75" style="56"/>
    <col min="513" max="513" width="12.875" style="56" customWidth="1"/>
    <col min="514" max="514" width="16" style="56" customWidth="1"/>
    <col min="515" max="517" width="14.25" style="56" customWidth="1"/>
    <col min="518" max="518" width="16" style="56" customWidth="1"/>
    <col min="519" max="523" width="16.875" style="56" customWidth="1"/>
    <col min="524" max="524" width="2.75" style="56" customWidth="1"/>
    <col min="525" max="768" width="8.75" style="56"/>
    <col min="769" max="769" width="12.875" style="56" customWidth="1"/>
    <col min="770" max="770" width="16" style="56" customWidth="1"/>
    <col min="771" max="773" width="14.25" style="56" customWidth="1"/>
    <col min="774" max="774" width="16" style="56" customWidth="1"/>
    <col min="775" max="779" width="16.875" style="56" customWidth="1"/>
    <col min="780" max="780" width="2.75" style="56" customWidth="1"/>
    <col min="781" max="1024" width="8.75" style="56"/>
    <col min="1025" max="1025" width="12.875" style="56" customWidth="1"/>
    <col min="1026" max="1026" width="16" style="56" customWidth="1"/>
    <col min="1027" max="1029" width="14.25" style="56" customWidth="1"/>
    <col min="1030" max="1030" width="16" style="56" customWidth="1"/>
    <col min="1031" max="1035" width="16.875" style="56" customWidth="1"/>
    <col min="1036" max="1036" width="2.75" style="56" customWidth="1"/>
    <col min="1037" max="1280" width="8.75" style="56"/>
    <col min="1281" max="1281" width="12.875" style="56" customWidth="1"/>
    <col min="1282" max="1282" width="16" style="56" customWidth="1"/>
    <col min="1283" max="1285" width="14.25" style="56" customWidth="1"/>
    <col min="1286" max="1286" width="16" style="56" customWidth="1"/>
    <col min="1287" max="1291" width="16.875" style="56" customWidth="1"/>
    <col min="1292" max="1292" width="2.75" style="56" customWidth="1"/>
    <col min="1293" max="1536" width="8.75" style="56"/>
    <col min="1537" max="1537" width="12.875" style="56" customWidth="1"/>
    <col min="1538" max="1538" width="16" style="56" customWidth="1"/>
    <col min="1539" max="1541" width="14.25" style="56" customWidth="1"/>
    <col min="1542" max="1542" width="16" style="56" customWidth="1"/>
    <col min="1543" max="1547" width="16.875" style="56" customWidth="1"/>
    <col min="1548" max="1548" width="2.75" style="56" customWidth="1"/>
    <col min="1549" max="1792" width="8.75" style="56"/>
    <col min="1793" max="1793" width="12.875" style="56" customWidth="1"/>
    <col min="1794" max="1794" width="16" style="56" customWidth="1"/>
    <col min="1795" max="1797" width="14.25" style="56" customWidth="1"/>
    <col min="1798" max="1798" width="16" style="56" customWidth="1"/>
    <col min="1799" max="1803" width="16.875" style="56" customWidth="1"/>
    <col min="1804" max="1804" width="2.75" style="56" customWidth="1"/>
    <col min="1805" max="2048" width="8.75" style="56"/>
    <col min="2049" max="2049" width="12.875" style="56" customWidth="1"/>
    <col min="2050" max="2050" width="16" style="56" customWidth="1"/>
    <col min="2051" max="2053" width="14.25" style="56" customWidth="1"/>
    <col min="2054" max="2054" width="16" style="56" customWidth="1"/>
    <col min="2055" max="2059" width="16.875" style="56" customWidth="1"/>
    <col min="2060" max="2060" width="2.75" style="56" customWidth="1"/>
    <col min="2061" max="2304" width="8.75" style="56"/>
    <col min="2305" max="2305" width="12.875" style="56" customWidth="1"/>
    <col min="2306" max="2306" width="16" style="56" customWidth="1"/>
    <col min="2307" max="2309" width="14.25" style="56" customWidth="1"/>
    <col min="2310" max="2310" width="16" style="56" customWidth="1"/>
    <col min="2311" max="2315" width="16.875" style="56" customWidth="1"/>
    <col min="2316" max="2316" width="2.75" style="56" customWidth="1"/>
    <col min="2317" max="2560" width="8.75" style="56"/>
    <col min="2561" max="2561" width="12.875" style="56" customWidth="1"/>
    <col min="2562" max="2562" width="16" style="56" customWidth="1"/>
    <col min="2563" max="2565" width="14.25" style="56" customWidth="1"/>
    <col min="2566" max="2566" width="16" style="56" customWidth="1"/>
    <col min="2567" max="2571" width="16.875" style="56" customWidth="1"/>
    <col min="2572" max="2572" width="2.75" style="56" customWidth="1"/>
    <col min="2573" max="2816" width="8.75" style="56"/>
    <col min="2817" max="2817" width="12.875" style="56" customWidth="1"/>
    <col min="2818" max="2818" width="16" style="56" customWidth="1"/>
    <col min="2819" max="2821" width="14.25" style="56" customWidth="1"/>
    <col min="2822" max="2822" width="16" style="56" customWidth="1"/>
    <col min="2823" max="2827" width="16.875" style="56" customWidth="1"/>
    <col min="2828" max="2828" width="2.75" style="56" customWidth="1"/>
    <col min="2829" max="3072" width="8.75" style="56"/>
    <col min="3073" max="3073" width="12.875" style="56" customWidth="1"/>
    <col min="3074" max="3074" width="16" style="56" customWidth="1"/>
    <col min="3075" max="3077" width="14.25" style="56" customWidth="1"/>
    <col min="3078" max="3078" width="16" style="56" customWidth="1"/>
    <col min="3079" max="3083" width="16.875" style="56" customWidth="1"/>
    <col min="3084" max="3084" width="2.75" style="56" customWidth="1"/>
    <col min="3085" max="3328" width="8.75" style="56"/>
    <col min="3329" max="3329" width="12.875" style="56" customWidth="1"/>
    <col min="3330" max="3330" width="16" style="56" customWidth="1"/>
    <col min="3331" max="3333" width="14.25" style="56" customWidth="1"/>
    <col min="3334" max="3334" width="16" style="56" customWidth="1"/>
    <col min="3335" max="3339" width="16.875" style="56" customWidth="1"/>
    <col min="3340" max="3340" width="2.75" style="56" customWidth="1"/>
    <col min="3341" max="3584" width="8.75" style="56"/>
    <col min="3585" max="3585" width="12.875" style="56" customWidth="1"/>
    <col min="3586" max="3586" width="16" style="56" customWidth="1"/>
    <col min="3587" max="3589" width="14.25" style="56" customWidth="1"/>
    <col min="3590" max="3590" width="16" style="56" customWidth="1"/>
    <col min="3591" max="3595" width="16.875" style="56" customWidth="1"/>
    <col min="3596" max="3596" width="2.75" style="56" customWidth="1"/>
    <col min="3597" max="3840" width="8.75" style="56"/>
    <col min="3841" max="3841" width="12.875" style="56" customWidth="1"/>
    <col min="3842" max="3842" width="16" style="56" customWidth="1"/>
    <col min="3843" max="3845" width="14.25" style="56" customWidth="1"/>
    <col min="3846" max="3846" width="16" style="56" customWidth="1"/>
    <col min="3847" max="3851" width="16.875" style="56" customWidth="1"/>
    <col min="3852" max="3852" width="2.75" style="56" customWidth="1"/>
    <col min="3853" max="4096" width="8.75" style="56"/>
    <col min="4097" max="4097" width="12.875" style="56" customWidth="1"/>
    <col min="4098" max="4098" width="16" style="56" customWidth="1"/>
    <col min="4099" max="4101" width="14.25" style="56" customWidth="1"/>
    <col min="4102" max="4102" width="16" style="56" customWidth="1"/>
    <col min="4103" max="4107" width="16.875" style="56" customWidth="1"/>
    <col min="4108" max="4108" width="2.75" style="56" customWidth="1"/>
    <col min="4109" max="4352" width="8.75" style="56"/>
    <col min="4353" max="4353" width="12.875" style="56" customWidth="1"/>
    <col min="4354" max="4354" width="16" style="56" customWidth="1"/>
    <col min="4355" max="4357" width="14.25" style="56" customWidth="1"/>
    <col min="4358" max="4358" width="16" style="56" customWidth="1"/>
    <col min="4359" max="4363" width="16.875" style="56" customWidth="1"/>
    <col min="4364" max="4364" width="2.75" style="56" customWidth="1"/>
    <col min="4365" max="4608" width="8.75" style="56"/>
    <col min="4609" max="4609" width="12.875" style="56" customWidth="1"/>
    <col min="4610" max="4610" width="16" style="56" customWidth="1"/>
    <col min="4611" max="4613" width="14.25" style="56" customWidth="1"/>
    <col min="4614" max="4614" width="16" style="56" customWidth="1"/>
    <col min="4615" max="4619" width="16.875" style="56" customWidth="1"/>
    <col min="4620" max="4620" width="2.75" style="56" customWidth="1"/>
    <col min="4621" max="4864" width="8.75" style="56"/>
    <col min="4865" max="4865" width="12.875" style="56" customWidth="1"/>
    <col min="4866" max="4866" width="16" style="56" customWidth="1"/>
    <col min="4867" max="4869" width="14.25" style="56" customWidth="1"/>
    <col min="4870" max="4870" width="16" style="56" customWidth="1"/>
    <col min="4871" max="4875" width="16.875" style="56" customWidth="1"/>
    <col min="4876" max="4876" width="2.75" style="56" customWidth="1"/>
    <col min="4877" max="5120" width="8.75" style="56"/>
    <col min="5121" max="5121" width="12.875" style="56" customWidth="1"/>
    <col min="5122" max="5122" width="16" style="56" customWidth="1"/>
    <col min="5123" max="5125" width="14.25" style="56" customWidth="1"/>
    <col min="5126" max="5126" width="16" style="56" customWidth="1"/>
    <col min="5127" max="5131" width="16.875" style="56" customWidth="1"/>
    <col min="5132" max="5132" width="2.75" style="56" customWidth="1"/>
    <col min="5133" max="5376" width="8.75" style="56"/>
    <col min="5377" max="5377" width="12.875" style="56" customWidth="1"/>
    <col min="5378" max="5378" width="16" style="56" customWidth="1"/>
    <col min="5379" max="5381" width="14.25" style="56" customWidth="1"/>
    <col min="5382" max="5382" width="16" style="56" customWidth="1"/>
    <col min="5383" max="5387" width="16.875" style="56" customWidth="1"/>
    <col min="5388" max="5388" width="2.75" style="56" customWidth="1"/>
    <col min="5389" max="5632" width="8.75" style="56"/>
    <col min="5633" max="5633" width="12.875" style="56" customWidth="1"/>
    <col min="5634" max="5634" width="16" style="56" customWidth="1"/>
    <col min="5635" max="5637" width="14.25" style="56" customWidth="1"/>
    <col min="5638" max="5638" width="16" style="56" customWidth="1"/>
    <col min="5639" max="5643" width="16.875" style="56" customWidth="1"/>
    <col min="5644" max="5644" width="2.75" style="56" customWidth="1"/>
    <col min="5645" max="5888" width="8.75" style="56"/>
    <col min="5889" max="5889" width="12.875" style="56" customWidth="1"/>
    <col min="5890" max="5890" width="16" style="56" customWidth="1"/>
    <col min="5891" max="5893" width="14.25" style="56" customWidth="1"/>
    <col min="5894" max="5894" width="16" style="56" customWidth="1"/>
    <col min="5895" max="5899" width="16.875" style="56" customWidth="1"/>
    <col min="5900" max="5900" width="2.75" style="56" customWidth="1"/>
    <col min="5901" max="6144" width="8.75" style="56"/>
    <col min="6145" max="6145" width="12.875" style="56" customWidth="1"/>
    <col min="6146" max="6146" width="16" style="56" customWidth="1"/>
    <col min="6147" max="6149" width="14.25" style="56" customWidth="1"/>
    <col min="6150" max="6150" width="16" style="56" customWidth="1"/>
    <col min="6151" max="6155" width="16.875" style="56" customWidth="1"/>
    <col min="6156" max="6156" width="2.75" style="56" customWidth="1"/>
    <col min="6157" max="6400" width="8.75" style="56"/>
    <col min="6401" max="6401" width="12.875" style="56" customWidth="1"/>
    <col min="6402" max="6402" width="16" style="56" customWidth="1"/>
    <col min="6403" max="6405" width="14.25" style="56" customWidth="1"/>
    <col min="6406" max="6406" width="16" style="56" customWidth="1"/>
    <col min="6407" max="6411" width="16.875" style="56" customWidth="1"/>
    <col min="6412" max="6412" width="2.75" style="56" customWidth="1"/>
    <col min="6413" max="6656" width="8.75" style="56"/>
    <col min="6657" max="6657" width="12.875" style="56" customWidth="1"/>
    <col min="6658" max="6658" width="16" style="56" customWidth="1"/>
    <col min="6659" max="6661" width="14.25" style="56" customWidth="1"/>
    <col min="6662" max="6662" width="16" style="56" customWidth="1"/>
    <col min="6663" max="6667" width="16.875" style="56" customWidth="1"/>
    <col min="6668" max="6668" width="2.75" style="56" customWidth="1"/>
    <col min="6669" max="6912" width="8.75" style="56"/>
    <col min="6913" max="6913" width="12.875" style="56" customWidth="1"/>
    <col min="6914" max="6914" width="16" style="56" customWidth="1"/>
    <col min="6915" max="6917" width="14.25" style="56" customWidth="1"/>
    <col min="6918" max="6918" width="16" style="56" customWidth="1"/>
    <col min="6919" max="6923" width="16.875" style="56" customWidth="1"/>
    <col min="6924" max="6924" width="2.75" style="56" customWidth="1"/>
    <col min="6925" max="7168" width="8.75" style="56"/>
    <col min="7169" max="7169" width="12.875" style="56" customWidth="1"/>
    <col min="7170" max="7170" width="16" style="56" customWidth="1"/>
    <col min="7171" max="7173" width="14.25" style="56" customWidth="1"/>
    <col min="7174" max="7174" width="16" style="56" customWidth="1"/>
    <col min="7175" max="7179" width="16.875" style="56" customWidth="1"/>
    <col min="7180" max="7180" width="2.75" style="56" customWidth="1"/>
    <col min="7181" max="7424" width="8.75" style="56"/>
    <col min="7425" max="7425" width="12.875" style="56" customWidth="1"/>
    <col min="7426" max="7426" width="16" style="56" customWidth="1"/>
    <col min="7427" max="7429" width="14.25" style="56" customWidth="1"/>
    <col min="7430" max="7430" width="16" style="56" customWidth="1"/>
    <col min="7431" max="7435" width="16.875" style="56" customWidth="1"/>
    <col min="7436" max="7436" width="2.75" style="56" customWidth="1"/>
    <col min="7437" max="7680" width="8.75" style="56"/>
    <col min="7681" max="7681" width="12.875" style="56" customWidth="1"/>
    <col min="7682" max="7682" width="16" style="56" customWidth="1"/>
    <col min="7683" max="7685" width="14.25" style="56" customWidth="1"/>
    <col min="7686" max="7686" width="16" style="56" customWidth="1"/>
    <col min="7687" max="7691" width="16.875" style="56" customWidth="1"/>
    <col min="7692" max="7692" width="2.75" style="56" customWidth="1"/>
    <col min="7693" max="7936" width="8.75" style="56"/>
    <col min="7937" max="7937" width="12.875" style="56" customWidth="1"/>
    <col min="7938" max="7938" width="16" style="56" customWidth="1"/>
    <col min="7939" max="7941" width="14.25" style="56" customWidth="1"/>
    <col min="7942" max="7942" width="16" style="56" customWidth="1"/>
    <col min="7943" max="7947" width="16.875" style="56" customWidth="1"/>
    <col min="7948" max="7948" width="2.75" style="56" customWidth="1"/>
    <col min="7949" max="8192" width="8.75" style="56"/>
    <col min="8193" max="8193" width="12.875" style="56" customWidth="1"/>
    <col min="8194" max="8194" width="16" style="56" customWidth="1"/>
    <col min="8195" max="8197" width="14.25" style="56" customWidth="1"/>
    <col min="8198" max="8198" width="16" style="56" customWidth="1"/>
    <col min="8199" max="8203" width="16.875" style="56" customWidth="1"/>
    <col min="8204" max="8204" width="2.75" style="56" customWidth="1"/>
    <col min="8205" max="8448" width="8.75" style="56"/>
    <col min="8449" max="8449" width="12.875" style="56" customWidth="1"/>
    <col min="8450" max="8450" width="16" style="56" customWidth="1"/>
    <col min="8451" max="8453" width="14.25" style="56" customWidth="1"/>
    <col min="8454" max="8454" width="16" style="56" customWidth="1"/>
    <col min="8455" max="8459" width="16.875" style="56" customWidth="1"/>
    <col min="8460" max="8460" width="2.75" style="56" customWidth="1"/>
    <col min="8461" max="8704" width="8.75" style="56"/>
    <col min="8705" max="8705" width="12.875" style="56" customWidth="1"/>
    <col min="8706" max="8706" width="16" style="56" customWidth="1"/>
    <col min="8707" max="8709" width="14.25" style="56" customWidth="1"/>
    <col min="8710" max="8710" width="16" style="56" customWidth="1"/>
    <col min="8711" max="8715" width="16.875" style="56" customWidth="1"/>
    <col min="8716" max="8716" width="2.75" style="56" customWidth="1"/>
    <col min="8717" max="8960" width="8.75" style="56"/>
    <col min="8961" max="8961" width="12.875" style="56" customWidth="1"/>
    <col min="8962" max="8962" width="16" style="56" customWidth="1"/>
    <col min="8963" max="8965" width="14.25" style="56" customWidth="1"/>
    <col min="8966" max="8966" width="16" style="56" customWidth="1"/>
    <col min="8967" max="8971" width="16.875" style="56" customWidth="1"/>
    <col min="8972" max="8972" width="2.75" style="56" customWidth="1"/>
    <col min="8973" max="9216" width="8.75" style="56"/>
    <col min="9217" max="9217" width="12.875" style="56" customWidth="1"/>
    <col min="9218" max="9218" width="16" style="56" customWidth="1"/>
    <col min="9219" max="9221" width="14.25" style="56" customWidth="1"/>
    <col min="9222" max="9222" width="16" style="56" customWidth="1"/>
    <col min="9223" max="9227" width="16.875" style="56" customWidth="1"/>
    <col min="9228" max="9228" width="2.75" style="56" customWidth="1"/>
    <col min="9229" max="9472" width="8.75" style="56"/>
    <col min="9473" max="9473" width="12.875" style="56" customWidth="1"/>
    <col min="9474" max="9474" width="16" style="56" customWidth="1"/>
    <col min="9475" max="9477" width="14.25" style="56" customWidth="1"/>
    <col min="9478" max="9478" width="16" style="56" customWidth="1"/>
    <col min="9479" max="9483" width="16.875" style="56" customWidth="1"/>
    <col min="9484" max="9484" width="2.75" style="56" customWidth="1"/>
    <col min="9485" max="9728" width="8.75" style="56"/>
    <col min="9729" max="9729" width="12.875" style="56" customWidth="1"/>
    <col min="9730" max="9730" width="16" style="56" customWidth="1"/>
    <col min="9731" max="9733" width="14.25" style="56" customWidth="1"/>
    <col min="9734" max="9734" width="16" style="56" customWidth="1"/>
    <col min="9735" max="9739" width="16.875" style="56" customWidth="1"/>
    <col min="9740" max="9740" width="2.75" style="56" customWidth="1"/>
    <col min="9741" max="9984" width="8.75" style="56"/>
    <col min="9985" max="9985" width="12.875" style="56" customWidth="1"/>
    <col min="9986" max="9986" width="16" style="56" customWidth="1"/>
    <col min="9987" max="9989" width="14.25" style="56" customWidth="1"/>
    <col min="9990" max="9990" width="16" style="56" customWidth="1"/>
    <col min="9991" max="9995" width="16.875" style="56" customWidth="1"/>
    <col min="9996" max="9996" width="2.75" style="56" customWidth="1"/>
    <col min="9997" max="10240" width="8.75" style="56"/>
    <col min="10241" max="10241" width="12.875" style="56" customWidth="1"/>
    <col min="10242" max="10242" width="16" style="56" customWidth="1"/>
    <col min="10243" max="10245" width="14.25" style="56" customWidth="1"/>
    <col min="10246" max="10246" width="16" style="56" customWidth="1"/>
    <col min="10247" max="10251" width="16.875" style="56" customWidth="1"/>
    <col min="10252" max="10252" width="2.75" style="56" customWidth="1"/>
    <col min="10253" max="10496" width="8.75" style="56"/>
    <col min="10497" max="10497" width="12.875" style="56" customWidth="1"/>
    <col min="10498" max="10498" width="16" style="56" customWidth="1"/>
    <col min="10499" max="10501" width="14.25" style="56" customWidth="1"/>
    <col min="10502" max="10502" width="16" style="56" customWidth="1"/>
    <col min="10503" max="10507" width="16.875" style="56" customWidth="1"/>
    <col min="10508" max="10508" width="2.75" style="56" customWidth="1"/>
    <col min="10509" max="10752" width="8.75" style="56"/>
    <col min="10753" max="10753" width="12.875" style="56" customWidth="1"/>
    <col min="10754" max="10754" width="16" style="56" customWidth="1"/>
    <col min="10755" max="10757" width="14.25" style="56" customWidth="1"/>
    <col min="10758" max="10758" width="16" style="56" customWidth="1"/>
    <col min="10759" max="10763" width="16.875" style="56" customWidth="1"/>
    <col min="10764" max="10764" width="2.75" style="56" customWidth="1"/>
    <col min="10765" max="11008" width="8.75" style="56"/>
    <col min="11009" max="11009" width="12.875" style="56" customWidth="1"/>
    <col min="11010" max="11010" width="16" style="56" customWidth="1"/>
    <col min="11011" max="11013" width="14.25" style="56" customWidth="1"/>
    <col min="11014" max="11014" width="16" style="56" customWidth="1"/>
    <col min="11015" max="11019" width="16.875" style="56" customWidth="1"/>
    <col min="11020" max="11020" width="2.75" style="56" customWidth="1"/>
    <col min="11021" max="11264" width="8.75" style="56"/>
    <col min="11265" max="11265" width="12.875" style="56" customWidth="1"/>
    <col min="11266" max="11266" width="16" style="56" customWidth="1"/>
    <col min="11267" max="11269" width="14.25" style="56" customWidth="1"/>
    <col min="11270" max="11270" width="16" style="56" customWidth="1"/>
    <col min="11271" max="11275" width="16.875" style="56" customWidth="1"/>
    <col min="11276" max="11276" width="2.75" style="56" customWidth="1"/>
    <col min="11277" max="11520" width="8.75" style="56"/>
    <col min="11521" max="11521" width="12.875" style="56" customWidth="1"/>
    <col min="11522" max="11522" width="16" style="56" customWidth="1"/>
    <col min="11523" max="11525" width="14.25" style="56" customWidth="1"/>
    <col min="11526" max="11526" width="16" style="56" customWidth="1"/>
    <col min="11527" max="11531" width="16.875" style="56" customWidth="1"/>
    <col min="11532" max="11532" width="2.75" style="56" customWidth="1"/>
    <col min="11533" max="11776" width="8.75" style="56"/>
    <col min="11777" max="11777" width="12.875" style="56" customWidth="1"/>
    <col min="11778" max="11778" width="16" style="56" customWidth="1"/>
    <col min="11779" max="11781" width="14.25" style="56" customWidth="1"/>
    <col min="11782" max="11782" width="16" style="56" customWidth="1"/>
    <col min="11783" max="11787" width="16.875" style="56" customWidth="1"/>
    <col min="11788" max="11788" width="2.75" style="56" customWidth="1"/>
    <col min="11789" max="12032" width="8.75" style="56"/>
    <col min="12033" max="12033" width="12.875" style="56" customWidth="1"/>
    <col min="12034" max="12034" width="16" style="56" customWidth="1"/>
    <col min="12035" max="12037" width="14.25" style="56" customWidth="1"/>
    <col min="12038" max="12038" width="16" style="56" customWidth="1"/>
    <col min="12039" max="12043" width="16.875" style="56" customWidth="1"/>
    <col min="12044" max="12044" width="2.75" style="56" customWidth="1"/>
    <col min="12045" max="12288" width="8.75" style="56"/>
    <col min="12289" max="12289" width="12.875" style="56" customWidth="1"/>
    <col min="12290" max="12290" width="16" style="56" customWidth="1"/>
    <col min="12291" max="12293" width="14.25" style="56" customWidth="1"/>
    <col min="12294" max="12294" width="16" style="56" customWidth="1"/>
    <col min="12295" max="12299" width="16.875" style="56" customWidth="1"/>
    <col min="12300" max="12300" width="2.75" style="56" customWidth="1"/>
    <col min="12301" max="12544" width="8.75" style="56"/>
    <col min="12545" max="12545" width="12.875" style="56" customWidth="1"/>
    <col min="12546" max="12546" width="16" style="56" customWidth="1"/>
    <col min="12547" max="12549" width="14.25" style="56" customWidth="1"/>
    <col min="12550" max="12550" width="16" style="56" customWidth="1"/>
    <col min="12551" max="12555" width="16.875" style="56" customWidth="1"/>
    <col min="12556" max="12556" width="2.75" style="56" customWidth="1"/>
    <col min="12557" max="12800" width="8.75" style="56"/>
    <col min="12801" max="12801" width="12.875" style="56" customWidth="1"/>
    <col min="12802" max="12802" width="16" style="56" customWidth="1"/>
    <col min="12803" max="12805" width="14.25" style="56" customWidth="1"/>
    <col min="12806" max="12806" width="16" style="56" customWidth="1"/>
    <col min="12807" max="12811" width="16.875" style="56" customWidth="1"/>
    <col min="12812" max="12812" width="2.75" style="56" customWidth="1"/>
    <col min="12813" max="13056" width="8.75" style="56"/>
    <col min="13057" max="13057" width="12.875" style="56" customWidth="1"/>
    <col min="13058" max="13058" width="16" style="56" customWidth="1"/>
    <col min="13059" max="13061" width="14.25" style="56" customWidth="1"/>
    <col min="13062" max="13062" width="16" style="56" customWidth="1"/>
    <col min="13063" max="13067" width="16.875" style="56" customWidth="1"/>
    <col min="13068" max="13068" width="2.75" style="56" customWidth="1"/>
    <col min="13069" max="13312" width="8.75" style="56"/>
    <col min="13313" max="13313" width="12.875" style="56" customWidth="1"/>
    <col min="13314" max="13314" width="16" style="56" customWidth="1"/>
    <col min="13315" max="13317" width="14.25" style="56" customWidth="1"/>
    <col min="13318" max="13318" width="16" style="56" customWidth="1"/>
    <col min="13319" max="13323" width="16.875" style="56" customWidth="1"/>
    <col min="13324" max="13324" width="2.75" style="56" customWidth="1"/>
    <col min="13325" max="13568" width="8.75" style="56"/>
    <col min="13569" max="13569" width="12.875" style="56" customWidth="1"/>
    <col min="13570" max="13570" width="16" style="56" customWidth="1"/>
    <col min="13571" max="13573" width="14.25" style="56" customWidth="1"/>
    <col min="13574" max="13574" width="16" style="56" customWidth="1"/>
    <col min="13575" max="13579" width="16.875" style="56" customWidth="1"/>
    <col min="13580" max="13580" width="2.75" style="56" customWidth="1"/>
    <col min="13581" max="13824" width="8.75" style="56"/>
    <col min="13825" max="13825" width="12.875" style="56" customWidth="1"/>
    <col min="13826" max="13826" width="16" style="56" customWidth="1"/>
    <col min="13827" max="13829" width="14.25" style="56" customWidth="1"/>
    <col min="13830" max="13830" width="16" style="56" customWidth="1"/>
    <col min="13831" max="13835" width="16.875" style="56" customWidth="1"/>
    <col min="13836" max="13836" width="2.75" style="56" customWidth="1"/>
    <col min="13837" max="14080" width="8.75" style="56"/>
    <col min="14081" max="14081" width="12.875" style="56" customWidth="1"/>
    <col min="14082" max="14082" width="16" style="56" customWidth="1"/>
    <col min="14083" max="14085" width="14.25" style="56" customWidth="1"/>
    <col min="14086" max="14086" width="16" style="56" customWidth="1"/>
    <col min="14087" max="14091" width="16.875" style="56" customWidth="1"/>
    <col min="14092" max="14092" width="2.75" style="56" customWidth="1"/>
    <col min="14093" max="14336" width="8.75" style="56"/>
    <col min="14337" max="14337" width="12.875" style="56" customWidth="1"/>
    <col min="14338" max="14338" width="16" style="56" customWidth="1"/>
    <col min="14339" max="14341" width="14.25" style="56" customWidth="1"/>
    <col min="14342" max="14342" width="16" style="56" customWidth="1"/>
    <col min="14343" max="14347" width="16.875" style="56" customWidth="1"/>
    <col min="14348" max="14348" width="2.75" style="56" customWidth="1"/>
    <col min="14349" max="14592" width="8.75" style="56"/>
    <col min="14593" max="14593" width="12.875" style="56" customWidth="1"/>
    <col min="14594" max="14594" width="16" style="56" customWidth="1"/>
    <col min="14595" max="14597" width="14.25" style="56" customWidth="1"/>
    <col min="14598" max="14598" width="16" style="56" customWidth="1"/>
    <col min="14599" max="14603" width="16.875" style="56" customWidth="1"/>
    <col min="14604" max="14604" width="2.75" style="56" customWidth="1"/>
    <col min="14605" max="14848" width="8.75" style="56"/>
    <col min="14849" max="14849" width="12.875" style="56" customWidth="1"/>
    <col min="14850" max="14850" width="16" style="56" customWidth="1"/>
    <col min="14851" max="14853" width="14.25" style="56" customWidth="1"/>
    <col min="14854" max="14854" width="16" style="56" customWidth="1"/>
    <col min="14855" max="14859" width="16.875" style="56" customWidth="1"/>
    <col min="14860" max="14860" width="2.75" style="56" customWidth="1"/>
    <col min="14861" max="15104" width="8.75" style="56"/>
    <col min="15105" max="15105" width="12.875" style="56" customWidth="1"/>
    <col min="15106" max="15106" width="16" style="56" customWidth="1"/>
    <col min="15107" max="15109" width="14.25" style="56" customWidth="1"/>
    <col min="15110" max="15110" width="16" style="56" customWidth="1"/>
    <col min="15111" max="15115" width="16.875" style="56" customWidth="1"/>
    <col min="15116" max="15116" width="2.75" style="56" customWidth="1"/>
    <col min="15117" max="15360" width="8.75" style="56"/>
    <col min="15361" max="15361" width="12.875" style="56" customWidth="1"/>
    <col min="15362" max="15362" width="16" style="56" customWidth="1"/>
    <col min="15363" max="15365" width="14.25" style="56" customWidth="1"/>
    <col min="15366" max="15366" width="16" style="56" customWidth="1"/>
    <col min="15367" max="15371" width="16.875" style="56" customWidth="1"/>
    <col min="15372" max="15372" width="2.75" style="56" customWidth="1"/>
    <col min="15373" max="15616" width="8.75" style="56"/>
    <col min="15617" max="15617" width="12.875" style="56" customWidth="1"/>
    <col min="15618" max="15618" width="16" style="56" customWidth="1"/>
    <col min="15619" max="15621" width="14.25" style="56" customWidth="1"/>
    <col min="15622" max="15622" width="16" style="56" customWidth="1"/>
    <col min="15623" max="15627" width="16.875" style="56" customWidth="1"/>
    <col min="15628" max="15628" width="2.75" style="56" customWidth="1"/>
    <col min="15629" max="15872" width="8.75" style="56"/>
    <col min="15873" max="15873" width="12.875" style="56" customWidth="1"/>
    <col min="15874" max="15874" width="16" style="56" customWidth="1"/>
    <col min="15875" max="15877" width="14.25" style="56" customWidth="1"/>
    <col min="15878" max="15878" width="16" style="56" customWidth="1"/>
    <col min="15879" max="15883" width="16.875" style="56" customWidth="1"/>
    <col min="15884" max="15884" width="2.75" style="56" customWidth="1"/>
    <col min="15885" max="16128" width="8.75" style="56"/>
    <col min="16129" max="16129" width="12.875" style="56" customWidth="1"/>
    <col min="16130" max="16130" width="16" style="56" customWidth="1"/>
    <col min="16131" max="16133" width="14.25" style="56" customWidth="1"/>
    <col min="16134" max="16134" width="16" style="56" customWidth="1"/>
    <col min="16135" max="16139" width="16.875" style="56" customWidth="1"/>
    <col min="16140" max="16140" width="2.75" style="56" customWidth="1"/>
    <col min="16141" max="16384" width="8.75" style="56"/>
  </cols>
  <sheetData>
    <row r="2" spans="1:40" ht="17.25" customHeight="1">
      <c r="A2" s="80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</row>
    <row r="3" spans="1:40" ht="17.25" customHeight="1">
      <c r="A3" s="80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</row>
    <row r="4" spans="1:40" s="18" customFormat="1" ht="17.25" customHeight="1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95" t="s">
        <v>219</v>
      </c>
    </row>
    <row r="5" spans="1:40" s="20" customFormat="1" ht="17.25" customHeight="1">
      <c r="A5" s="151" t="s">
        <v>218</v>
      </c>
      <c r="B5" s="61" t="s">
        <v>240</v>
      </c>
      <c r="C5" s="194" t="s">
        <v>467</v>
      </c>
      <c r="D5" s="197"/>
      <c r="E5" s="195"/>
      <c r="F5" s="61" t="s">
        <v>238</v>
      </c>
      <c r="G5" s="61" t="s">
        <v>237</v>
      </c>
      <c r="H5" s="183" t="s">
        <v>466</v>
      </c>
      <c r="I5" s="183"/>
      <c r="J5" s="183"/>
      <c r="K5" s="61" t="s">
        <v>263</v>
      </c>
      <c r="L5" s="128" t="s">
        <v>95</v>
      </c>
    </row>
    <row r="6" spans="1:40" s="20" customFormat="1" ht="17.25" customHeight="1">
      <c r="A6" s="152"/>
      <c r="B6" s="159" t="s">
        <v>465</v>
      </c>
      <c r="C6" s="60" t="s">
        <v>386</v>
      </c>
      <c r="D6" s="60" t="s">
        <v>385</v>
      </c>
      <c r="E6" s="60" t="s">
        <v>384</v>
      </c>
      <c r="F6" s="159" t="s">
        <v>464</v>
      </c>
      <c r="G6" s="159" t="s">
        <v>463</v>
      </c>
      <c r="H6" s="60" t="s">
        <v>386</v>
      </c>
      <c r="I6" s="60" t="s">
        <v>462</v>
      </c>
      <c r="J6" s="60" t="s">
        <v>384</v>
      </c>
      <c r="K6" s="92" t="s">
        <v>461</v>
      </c>
      <c r="L6" s="171"/>
    </row>
    <row r="7" spans="1:40" s="20" customFormat="1" ht="17.25" customHeight="1">
      <c r="A7" s="152"/>
      <c r="B7" s="159"/>
      <c r="C7" s="92" t="s">
        <v>460</v>
      </c>
      <c r="D7" s="92" t="s">
        <v>459</v>
      </c>
      <c r="E7" s="92" t="s">
        <v>458</v>
      </c>
      <c r="F7" s="159"/>
      <c r="G7" s="159"/>
      <c r="H7" s="92" t="s">
        <v>457</v>
      </c>
      <c r="I7" s="92" t="s">
        <v>456</v>
      </c>
      <c r="J7" s="92" t="s">
        <v>455</v>
      </c>
      <c r="K7" s="92" t="s">
        <v>454</v>
      </c>
      <c r="L7" s="171"/>
    </row>
    <row r="8" spans="1:40" s="20" customFormat="1" ht="17.25" customHeight="1">
      <c r="A8" s="153"/>
      <c r="B8" s="59"/>
      <c r="C8" s="93" t="s">
        <v>453</v>
      </c>
      <c r="D8" s="93" t="s">
        <v>453</v>
      </c>
      <c r="E8" s="93"/>
      <c r="F8" s="59"/>
      <c r="G8" s="59"/>
      <c r="H8" s="93" t="s">
        <v>452</v>
      </c>
      <c r="I8" s="93"/>
      <c r="J8" s="93" t="s">
        <v>451</v>
      </c>
      <c r="K8" s="59"/>
      <c r="L8" s="172"/>
    </row>
    <row r="9" spans="1:40" s="10" customFormat="1" ht="17.25" customHeight="1">
      <c r="A9" s="17" t="s">
        <v>189</v>
      </c>
      <c r="B9" s="121">
        <f t="shared" ref="B9:K9" si="0">SUM(B10+B11)</f>
        <v>1063506</v>
      </c>
      <c r="C9" s="121">
        <f t="shared" si="0"/>
        <v>12470</v>
      </c>
      <c r="D9" s="121">
        <f t="shared" si="0"/>
        <v>478519</v>
      </c>
      <c r="E9" s="121">
        <f t="shared" si="0"/>
        <v>572517</v>
      </c>
      <c r="F9" s="121">
        <f t="shared" si="0"/>
        <v>88797872</v>
      </c>
      <c r="G9" s="121">
        <f t="shared" si="0"/>
        <v>254363</v>
      </c>
      <c r="H9" s="121">
        <f t="shared" si="0"/>
        <v>151883</v>
      </c>
      <c r="I9" s="121">
        <f t="shared" si="0"/>
        <v>102480</v>
      </c>
      <c r="J9" s="121">
        <f t="shared" si="0"/>
        <v>0</v>
      </c>
      <c r="K9" s="121">
        <f t="shared" si="0"/>
        <v>0</v>
      </c>
      <c r="L9" s="37" t="s">
        <v>188</v>
      </c>
    </row>
    <row r="10" spans="1:40" s="10" customFormat="1" ht="17.25" customHeight="1">
      <c r="A10" s="15" t="s">
        <v>187</v>
      </c>
      <c r="B10" s="122">
        <f t="shared" ref="B10:K10" si="1">SUM(B12:B37)</f>
        <v>970811</v>
      </c>
      <c r="C10" s="122">
        <f t="shared" si="1"/>
        <v>2781</v>
      </c>
      <c r="D10" s="122">
        <f t="shared" si="1"/>
        <v>426558</v>
      </c>
      <c r="E10" s="122">
        <f t="shared" si="1"/>
        <v>541472</v>
      </c>
      <c r="F10" s="122">
        <f t="shared" si="1"/>
        <v>84943234</v>
      </c>
      <c r="G10" s="122">
        <f t="shared" si="1"/>
        <v>85936</v>
      </c>
      <c r="H10" s="122">
        <f t="shared" si="1"/>
        <v>85936</v>
      </c>
      <c r="I10" s="122">
        <f t="shared" si="1"/>
        <v>0</v>
      </c>
      <c r="J10" s="122">
        <f t="shared" si="1"/>
        <v>0</v>
      </c>
      <c r="K10" s="122">
        <f t="shared" si="1"/>
        <v>0</v>
      </c>
      <c r="L10" s="55" t="s">
        <v>221</v>
      </c>
    </row>
    <row r="11" spans="1:40" s="10" customFormat="1" ht="17.25" customHeight="1">
      <c r="A11" s="13" t="s">
        <v>185</v>
      </c>
      <c r="B11" s="123">
        <f t="shared" ref="B11:K11" si="2">SUM(B38:B50)</f>
        <v>92695</v>
      </c>
      <c r="C11" s="123">
        <f t="shared" si="2"/>
        <v>9689</v>
      </c>
      <c r="D11" s="123">
        <f t="shared" si="2"/>
        <v>51961</v>
      </c>
      <c r="E11" s="123">
        <f t="shared" si="2"/>
        <v>31045</v>
      </c>
      <c r="F11" s="123">
        <f t="shared" si="2"/>
        <v>3854638</v>
      </c>
      <c r="G11" s="123">
        <f t="shared" si="2"/>
        <v>168427</v>
      </c>
      <c r="H11" s="123">
        <f t="shared" si="2"/>
        <v>65947</v>
      </c>
      <c r="I11" s="123">
        <f t="shared" si="2"/>
        <v>102480</v>
      </c>
      <c r="J11" s="123">
        <f t="shared" si="2"/>
        <v>0</v>
      </c>
      <c r="K11" s="123">
        <f t="shared" si="2"/>
        <v>0</v>
      </c>
      <c r="L11" s="54" t="s">
        <v>170</v>
      </c>
    </row>
    <row r="12" spans="1:40" ht="17.25" customHeight="1">
      <c r="A12" s="7" t="s">
        <v>184</v>
      </c>
      <c r="B12" s="118">
        <v>527900</v>
      </c>
      <c r="C12" s="118">
        <v>0</v>
      </c>
      <c r="D12" s="118">
        <v>234956</v>
      </c>
      <c r="E12" s="118">
        <v>292944</v>
      </c>
      <c r="F12" s="118">
        <v>14337670</v>
      </c>
      <c r="G12" s="118">
        <v>0</v>
      </c>
      <c r="H12" s="118">
        <v>0</v>
      </c>
      <c r="I12" s="118">
        <v>0</v>
      </c>
      <c r="J12" s="118">
        <v>0</v>
      </c>
      <c r="K12" s="118">
        <v>0</v>
      </c>
      <c r="L12" s="62" t="s">
        <v>117</v>
      </c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</row>
    <row r="13" spans="1:40" ht="17.25" customHeight="1">
      <c r="A13" s="7" t="s">
        <v>183</v>
      </c>
      <c r="B13" s="118">
        <v>0</v>
      </c>
      <c r="C13" s="118">
        <v>0</v>
      </c>
      <c r="D13" s="118">
        <v>0</v>
      </c>
      <c r="E13" s="118">
        <v>0</v>
      </c>
      <c r="F13" s="118">
        <v>4058292</v>
      </c>
      <c r="G13" s="118">
        <v>0</v>
      </c>
      <c r="H13" s="118">
        <v>0</v>
      </c>
      <c r="I13" s="118">
        <v>0</v>
      </c>
      <c r="J13" s="118">
        <v>0</v>
      </c>
      <c r="K13" s="118">
        <v>0</v>
      </c>
      <c r="L13" s="6" t="s">
        <v>182</v>
      </c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</row>
    <row r="14" spans="1:40" ht="17.25" customHeight="1">
      <c r="A14" s="7" t="s">
        <v>181</v>
      </c>
      <c r="B14" s="118">
        <v>0</v>
      </c>
      <c r="C14" s="118">
        <v>0</v>
      </c>
      <c r="D14" s="118">
        <v>0</v>
      </c>
      <c r="E14" s="118">
        <v>0</v>
      </c>
      <c r="F14" s="118">
        <v>1844264</v>
      </c>
      <c r="G14" s="118">
        <v>0</v>
      </c>
      <c r="H14" s="118">
        <v>0</v>
      </c>
      <c r="I14" s="118">
        <v>0</v>
      </c>
      <c r="J14" s="118">
        <v>0</v>
      </c>
      <c r="K14" s="118">
        <v>0</v>
      </c>
      <c r="L14" s="6" t="s">
        <v>180</v>
      </c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</row>
    <row r="15" spans="1:40" ht="17.25" customHeight="1">
      <c r="A15" s="7" t="s">
        <v>179</v>
      </c>
      <c r="B15" s="118">
        <v>0</v>
      </c>
      <c r="C15" s="118">
        <v>0</v>
      </c>
      <c r="D15" s="118">
        <v>0</v>
      </c>
      <c r="E15" s="118">
        <v>0</v>
      </c>
      <c r="F15" s="118">
        <v>4020063</v>
      </c>
      <c r="G15" s="118">
        <v>85936</v>
      </c>
      <c r="H15" s="118">
        <v>85936</v>
      </c>
      <c r="I15" s="118">
        <v>0</v>
      </c>
      <c r="J15" s="118">
        <v>0</v>
      </c>
      <c r="K15" s="118">
        <v>0</v>
      </c>
      <c r="L15" s="6" t="s">
        <v>121</v>
      </c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</row>
    <row r="16" spans="1:40" ht="17.25" customHeight="1">
      <c r="A16" s="7" t="s">
        <v>178</v>
      </c>
      <c r="B16" s="118">
        <v>95870</v>
      </c>
      <c r="C16" s="118">
        <v>2175</v>
      </c>
      <c r="D16" s="118">
        <v>72185</v>
      </c>
      <c r="E16" s="118">
        <v>21510</v>
      </c>
      <c r="F16" s="118">
        <v>3219355</v>
      </c>
      <c r="G16" s="118">
        <v>0</v>
      </c>
      <c r="H16" s="118">
        <v>0</v>
      </c>
      <c r="I16" s="118">
        <v>0</v>
      </c>
      <c r="J16" s="118">
        <v>0</v>
      </c>
      <c r="K16" s="118">
        <v>0</v>
      </c>
      <c r="L16" s="6" t="s">
        <v>115</v>
      </c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</row>
    <row r="17" spans="1:49" ht="17.25" customHeight="1">
      <c r="A17" s="9" t="s">
        <v>177</v>
      </c>
      <c r="B17" s="117">
        <v>0</v>
      </c>
      <c r="C17" s="117">
        <v>0</v>
      </c>
      <c r="D17" s="117">
        <v>0</v>
      </c>
      <c r="E17" s="117">
        <v>0</v>
      </c>
      <c r="F17" s="117">
        <v>4136045</v>
      </c>
      <c r="G17" s="117">
        <v>0</v>
      </c>
      <c r="H17" s="117">
        <v>0</v>
      </c>
      <c r="I17" s="117">
        <v>0</v>
      </c>
      <c r="J17" s="117">
        <v>0</v>
      </c>
      <c r="K17" s="117">
        <v>0</v>
      </c>
      <c r="L17" s="8" t="s">
        <v>176</v>
      </c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</row>
    <row r="18" spans="1:49" ht="17.25" customHeight="1">
      <c r="A18" s="7" t="s">
        <v>175</v>
      </c>
      <c r="B18" s="118">
        <v>80349</v>
      </c>
      <c r="C18" s="118">
        <v>0</v>
      </c>
      <c r="D18" s="118">
        <v>0</v>
      </c>
      <c r="E18" s="118">
        <v>80349</v>
      </c>
      <c r="F18" s="118">
        <v>2378768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6" t="s">
        <v>174</v>
      </c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</row>
    <row r="19" spans="1:49" ht="17.25" customHeight="1">
      <c r="A19" s="7" t="s">
        <v>173</v>
      </c>
      <c r="B19" s="118">
        <v>0</v>
      </c>
      <c r="C19" s="118">
        <v>0</v>
      </c>
      <c r="D19" s="118">
        <v>0</v>
      </c>
      <c r="E19" s="118">
        <v>0</v>
      </c>
      <c r="F19" s="118">
        <v>3565601</v>
      </c>
      <c r="G19" s="118">
        <v>0</v>
      </c>
      <c r="H19" s="118">
        <v>0</v>
      </c>
      <c r="I19" s="118">
        <v>0</v>
      </c>
      <c r="J19" s="118">
        <v>0</v>
      </c>
      <c r="K19" s="118">
        <v>0</v>
      </c>
      <c r="L19" s="6" t="s">
        <v>172</v>
      </c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</row>
    <row r="20" spans="1:49" ht="17.25" customHeight="1">
      <c r="A20" s="7" t="s">
        <v>171</v>
      </c>
      <c r="B20" s="118">
        <v>0</v>
      </c>
      <c r="C20" s="118">
        <v>0</v>
      </c>
      <c r="D20" s="118">
        <v>0</v>
      </c>
      <c r="E20" s="118">
        <v>0</v>
      </c>
      <c r="F20" s="118">
        <v>6588369</v>
      </c>
      <c r="G20" s="118">
        <v>0</v>
      </c>
      <c r="H20" s="118">
        <v>0</v>
      </c>
      <c r="I20" s="118">
        <v>0</v>
      </c>
      <c r="J20" s="118">
        <v>0</v>
      </c>
      <c r="K20" s="118">
        <v>0</v>
      </c>
      <c r="L20" s="6" t="s">
        <v>170</v>
      </c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</row>
    <row r="21" spans="1:49" ht="17.25" customHeight="1">
      <c r="A21" s="5" t="s">
        <v>169</v>
      </c>
      <c r="B21" s="119">
        <v>0</v>
      </c>
      <c r="C21" s="119">
        <v>0</v>
      </c>
      <c r="D21" s="119">
        <v>0</v>
      </c>
      <c r="E21" s="119">
        <v>0</v>
      </c>
      <c r="F21" s="119">
        <v>2503413</v>
      </c>
      <c r="G21" s="119">
        <v>0</v>
      </c>
      <c r="H21" s="119">
        <v>0</v>
      </c>
      <c r="I21" s="119">
        <v>0</v>
      </c>
      <c r="J21" s="119">
        <v>0</v>
      </c>
      <c r="K21" s="119">
        <v>0</v>
      </c>
      <c r="L21" s="4" t="s">
        <v>168</v>
      </c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</row>
    <row r="22" spans="1:49" ht="17.25" customHeight="1">
      <c r="A22" s="7" t="s">
        <v>167</v>
      </c>
      <c r="B22" s="118">
        <v>46177</v>
      </c>
      <c r="C22" s="118">
        <v>0</v>
      </c>
      <c r="D22" s="118">
        <v>6745</v>
      </c>
      <c r="E22" s="118">
        <v>39432</v>
      </c>
      <c r="F22" s="118">
        <v>3565877</v>
      </c>
      <c r="G22" s="118">
        <v>0</v>
      </c>
      <c r="H22" s="118">
        <v>0</v>
      </c>
      <c r="I22" s="118">
        <v>0</v>
      </c>
      <c r="J22" s="118">
        <v>0</v>
      </c>
      <c r="K22" s="118">
        <v>0</v>
      </c>
      <c r="L22" s="6" t="s">
        <v>166</v>
      </c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</row>
    <row r="23" spans="1:49" ht="17.25" customHeight="1">
      <c r="A23" s="7" t="s">
        <v>165</v>
      </c>
      <c r="B23" s="118">
        <v>68979</v>
      </c>
      <c r="C23" s="118">
        <v>0</v>
      </c>
      <c r="D23" s="118">
        <v>12935</v>
      </c>
      <c r="E23" s="118">
        <v>56044</v>
      </c>
      <c r="F23" s="118">
        <v>3180432</v>
      </c>
      <c r="G23" s="118">
        <v>0</v>
      </c>
      <c r="H23" s="118">
        <v>0</v>
      </c>
      <c r="I23" s="118">
        <v>0</v>
      </c>
      <c r="J23" s="118">
        <v>0</v>
      </c>
      <c r="K23" s="118">
        <v>0</v>
      </c>
      <c r="L23" s="6" t="s">
        <v>135</v>
      </c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</row>
    <row r="24" spans="1:49" ht="17.25" customHeight="1">
      <c r="A24" s="7" t="s">
        <v>164</v>
      </c>
      <c r="B24" s="118">
        <v>0</v>
      </c>
      <c r="C24" s="118">
        <v>0</v>
      </c>
      <c r="D24" s="118">
        <v>0</v>
      </c>
      <c r="E24" s="118">
        <v>0</v>
      </c>
      <c r="F24" s="118">
        <v>4123843</v>
      </c>
      <c r="G24" s="118">
        <v>0</v>
      </c>
      <c r="H24" s="118">
        <v>0</v>
      </c>
      <c r="I24" s="118">
        <v>0</v>
      </c>
      <c r="J24" s="118">
        <v>0</v>
      </c>
      <c r="K24" s="118">
        <v>0</v>
      </c>
      <c r="L24" s="6" t="s">
        <v>154</v>
      </c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</row>
    <row r="25" spans="1:49" ht="17.25" customHeight="1">
      <c r="A25" s="7" t="s">
        <v>163</v>
      </c>
      <c r="B25" s="118">
        <v>25888</v>
      </c>
      <c r="C25" s="118">
        <v>0</v>
      </c>
      <c r="D25" s="118">
        <v>11988</v>
      </c>
      <c r="E25" s="118">
        <v>13900</v>
      </c>
      <c r="F25" s="118">
        <v>2189805</v>
      </c>
      <c r="G25" s="118">
        <v>0</v>
      </c>
      <c r="H25" s="118">
        <v>0</v>
      </c>
      <c r="I25" s="118">
        <v>0</v>
      </c>
      <c r="J25" s="118">
        <v>0</v>
      </c>
      <c r="K25" s="118">
        <v>0</v>
      </c>
      <c r="L25" s="6" t="s">
        <v>162</v>
      </c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</row>
    <row r="26" spans="1:49" ht="17.25" customHeight="1">
      <c r="A26" s="5" t="s">
        <v>161</v>
      </c>
      <c r="B26" s="119">
        <v>18506</v>
      </c>
      <c r="C26" s="119">
        <v>606</v>
      </c>
      <c r="D26" s="119">
        <v>12761</v>
      </c>
      <c r="E26" s="119">
        <v>5139</v>
      </c>
      <c r="F26" s="119">
        <v>1581879</v>
      </c>
      <c r="G26" s="119">
        <v>0</v>
      </c>
      <c r="H26" s="119">
        <v>0</v>
      </c>
      <c r="I26" s="119">
        <v>0</v>
      </c>
      <c r="J26" s="119">
        <v>0</v>
      </c>
      <c r="K26" s="119">
        <v>0</v>
      </c>
      <c r="L26" s="4" t="s">
        <v>160</v>
      </c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</row>
    <row r="27" spans="1:49" ht="17.25" customHeight="1">
      <c r="A27" s="7" t="s">
        <v>159</v>
      </c>
      <c r="B27" s="118">
        <v>0</v>
      </c>
      <c r="C27" s="118">
        <v>0</v>
      </c>
      <c r="D27" s="118">
        <v>0</v>
      </c>
      <c r="E27" s="118">
        <v>0</v>
      </c>
      <c r="F27" s="118">
        <v>762791</v>
      </c>
      <c r="G27" s="118">
        <v>0</v>
      </c>
      <c r="H27" s="118">
        <v>0</v>
      </c>
      <c r="I27" s="118">
        <v>0</v>
      </c>
      <c r="J27" s="118">
        <v>0</v>
      </c>
      <c r="K27" s="118">
        <v>0</v>
      </c>
      <c r="L27" s="6" t="s">
        <v>158</v>
      </c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</row>
    <row r="28" spans="1:49" ht="17.25" customHeight="1">
      <c r="A28" s="7" t="s">
        <v>157</v>
      </c>
      <c r="B28" s="118">
        <v>0</v>
      </c>
      <c r="C28" s="118">
        <v>0</v>
      </c>
      <c r="D28" s="118">
        <v>0</v>
      </c>
      <c r="E28" s="118">
        <v>0</v>
      </c>
      <c r="F28" s="118">
        <v>1904736</v>
      </c>
      <c r="G28" s="118">
        <v>0</v>
      </c>
      <c r="H28" s="118">
        <v>0</v>
      </c>
      <c r="I28" s="118">
        <v>0</v>
      </c>
      <c r="J28" s="118">
        <v>0</v>
      </c>
      <c r="K28" s="118">
        <v>0</v>
      </c>
      <c r="L28" s="6" t="s">
        <v>156</v>
      </c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</row>
    <row r="29" spans="1:49" ht="17.25" customHeight="1">
      <c r="A29" s="7" t="s">
        <v>155</v>
      </c>
      <c r="B29" s="118">
        <v>0</v>
      </c>
      <c r="C29" s="118">
        <v>0</v>
      </c>
      <c r="D29" s="118">
        <v>0</v>
      </c>
      <c r="E29" s="118">
        <v>0</v>
      </c>
      <c r="F29" s="118">
        <v>1613190</v>
      </c>
      <c r="G29" s="118">
        <v>0</v>
      </c>
      <c r="H29" s="118">
        <v>0</v>
      </c>
      <c r="I29" s="118">
        <v>0</v>
      </c>
      <c r="J29" s="118">
        <v>0</v>
      </c>
      <c r="K29" s="118">
        <v>0</v>
      </c>
      <c r="L29" s="6" t="s">
        <v>154</v>
      </c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57"/>
      <c r="AP29" s="57"/>
      <c r="AQ29" s="57"/>
      <c r="AR29" s="57"/>
      <c r="AS29" s="57"/>
      <c r="AT29" s="57"/>
      <c r="AU29" s="57"/>
      <c r="AV29" s="57"/>
      <c r="AW29" s="57"/>
    </row>
    <row r="30" spans="1:49" ht="17.25" customHeight="1">
      <c r="A30" s="7" t="s">
        <v>153</v>
      </c>
      <c r="B30" s="118">
        <v>13861</v>
      </c>
      <c r="C30" s="118">
        <v>0</v>
      </c>
      <c r="D30" s="118">
        <v>6700</v>
      </c>
      <c r="E30" s="118">
        <v>7161</v>
      </c>
      <c r="F30" s="118">
        <v>1874581</v>
      </c>
      <c r="G30" s="118">
        <v>0</v>
      </c>
      <c r="H30" s="118">
        <v>0</v>
      </c>
      <c r="I30" s="118">
        <v>0</v>
      </c>
      <c r="J30" s="118">
        <v>0</v>
      </c>
      <c r="K30" s="118">
        <v>0</v>
      </c>
      <c r="L30" s="6" t="s">
        <v>152</v>
      </c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</row>
    <row r="31" spans="1:49" ht="17.25" customHeight="1">
      <c r="A31" s="5" t="s">
        <v>151</v>
      </c>
      <c r="B31" s="119">
        <v>0</v>
      </c>
      <c r="C31" s="119">
        <v>0</v>
      </c>
      <c r="D31" s="119">
        <v>0</v>
      </c>
      <c r="E31" s="119">
        <v>0</v>
      </c>
      <c r="F31" s="119">
        <v>2511674</v>
      </c>
      <c r="G31" s="119">
        <v>0</v>
      </c>
      <c r="H31" s="119">
        <v>0</v>
      </c>
      <c r="I31" s="119">
        <v>0</v>
      </c>
      <c r="J31" s="119">
        <v>0</v>
      </c>
      <c r="K31" s="119">
        <v>0</v>
      </c>
      <c r="L31" s="4" t="s">
        <v>150</v>
      </c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</row>
    <row r="32" spans="1:49" ht="17.25" customHeight="1">
      <c r="A32" s="7" t="s">
        <v>149</v>
      </c>
      <c r="B32" s="118">
        <v>0</v>
      </c>
      <c r="C32" s="118">
        <v>0</v>
      </c>
      <c r="D32" s="118">
        <v>0</v>
      </c>
      <c r="E32" s="118">
        <v>0</v>
      </c>
      <c r="F32" s="118">
        <v>1218919</v>
      </c>
      <c r="G32" s="118">
        <v>0</v>
      </c>
      <c r="H32" s="118">
        <v>0</v>
      </c>
      <c r="I32" s="118">
        <v>0</v>
      </c>
      <c r="J32" s="118">
        <v>0</v>
      </c>
      <c r="K32" s="118">
        <v>0</v>
      </c>
      <c r="L32" s="6" t="s">
        <v>36</v>
      </c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</row>
    <row r="33" spans="1:40" ht="17.25" customHeight="1">
      <c r="A33" s="7" t="s">
        <v>148</v>
      </c>
      <c r="B33" s="118">
        <v>40563</v>
      </c>
      <c r="C33" s="118">
        <v>0</v>
      </c>
      <c r="D33" s="118">
        <v>29041</v>
      </c>
      <c r="E33" s="118">
        <v>11522</v>
      </c>
      <c r="F33" s="118">
        <v>2022312</v>
      </c>
      <c r="G33" s="118">
        <v>0</v>
      </c>
      <c r="H33" s="118">
        <v>0</v>
      </c>
      <c r="I33" s="118">
        <v>0</v>
      </c>
      <c r="J33" s="118">
        <v>0</v>
      </c>
      <c r="K33" s="118">
        <v>0</v>
      </c>
      <c r="L33" s="6" t="s">
        <v>147</v>
      </c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</row>
    <row r="34" spans="1:40" ht="17.25" customHeight="1">
      <c r="A34" s="7" t="s">
        <v>146</v>
      </c>
      <c r="B34" s="118">
        <v>27307</v>
      </c>
      <c r="C34" s="118">
        <v>0</v>
      </c>
      <c r="D34" s="118">
        <v>13836</v>
      </c>
      <c r="E34" s="118">
        <v>13471</v>
      </c>
      <c r="F34" s="118">
        <v>1998608</v>
      </c>
      <c r="G34" s="118">
        <v>0</v>
      </c>
      <c r="H34" s="118">
        <v>0</v>
      </c>
      <c r="I34" s="118">
        <v>0</v>
      </c>
      <c r="J34" s="118">
        <v>0</v>
      </c>
      <c r="K34" s="118">
        <v>0</v>
      </c>
      <c r="L34" s="6" t="s">
        <v>145</v>
      </c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</row>
    <row r="35" spans="1:40" ht="17.25" customHeight="1">
      <c r="A35" s="7" t="s">
        <v>144</v>
      </c>
      <c r="B35" s="118">
        <v>0</v>
      </c>
      <c r="C35" s="118">
        <v>0</v>
      </c>
      <c r="D35" s="118">
        <v>0</v>
      </c>
      <c r="E35" s="118">
        <v>0</v>
      </c>
      <c r="F35" s="118">
        <v>1123440</v>
      </c>
      <c r="G35" s="118">
        <v>0</v>
      </c>
      <c r="H35" s="118">
        <v>0</v>
      </c>
      <c r="I35" s="118">
        <v>0</v>
      </c>
      <c r="J35" s="118">
        <v>0</v>
      </c>
      <c r="K35" s="118">
        <v>0</v>
      </c>
      <c r="L35" s="6" t="s">
        <v>143</v>
      </c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</row>
    <row r="36" spans="1:40" ht="17.25" customHeight="1">
      <c r="A36" s="7" t="s">
        <v>142</v>
      </c>
      <c r="B36" s="118">
        <v>25411</v>
      </c>
      <c r="C36" s="118">
        <v>0</v>
      </c>
      <c r="D36" s="118">
        <v>25411</v>
      </c>
      <c r="E36" s="118">
        <v>0</v>
      </c>
      <c r="F36" s="118">
        <v>2695607</v>
      </c>
      <c r="G36" s="118">
        <v>0</v>
      </c>
      <c r="H36" s="118">
        <v>0</v>
      </c>
      <c r="I36" s="118">
        <v>0</v>
      </c>
      <c r="J36" s="118">
        <v>0</v>
      </c>
      <c r="K36" s="118">
        <v>0</v>
      </c>
      <c r="L36" s="6" t="s">
        <v>141</v>
      </c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4"/>
      <c r="AK36" s="24"/>
      <c r="AL36" s="24"/>
      <c r="AM36" s="24"/>
      <c r="AN36" s="24"/>
    </row>
    <row r="37" spans="1:40" ht="17.25" customHeight="1">
      <c r="A37" s="5" t="s">
        <v>140</v>
      </c>
      <c r="B37" s="119">
        <v>0</v>
      </c>
      <c r="C37" s="119">
        <v>0</v>
      </c>
      <c r="D37" s="119">
        <v>0</v>
      </c>
      <c r="E37" s="119">
        <v>0</v>
      </c>
      <c r="F37" s="119">
        <v>5923700</v>
      </c>
      <c r="G37" s="119">
        <v>0</v>
      </c>
      <c r="H37" s="119">
        <v>0</v>
      </c>
      <c r="I37" s="119">
        <v>0</v>
      </c>
      <c r="J37" s="119">
        <v>0</v>
      </c>
      <c r="K37" s="119">
        <v>0</v>
      </c>
      <c r="L37" s="4" t="s">
        <v>139</v>
      </c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</row>
    <row r="38" spans="1:40" ht="17.25" customHeight="1">
      <c r="A38" s="7" t="s">
        <v>138</v>
      </c>
      <c r="B38" s="118">
        <v>0</v>
      </c>
      <c r="C38" s="118">
        <v>0</v>
      </c>
      <c r="D38" s="118">
        <v>0</v>
      </c>
      <c r="E38" s="118">
        <v>0</v>
      </c>
      <c r="F38" s="118">
        <v>500614</v>
      </c>
      <c r="G38" s="118">
        <v>0</v>
      </c>
      <c r="H38" s="118">
        <v>0</v>
      </c>
      <c r="I38" s="118">
        <v>0</v>
      </c>
      <c r="J38" s="118">
        <v>0</v>
      </c>
      <c r="K38" s="118">
        <v>0</v>
      </c>
      <c r="L38" s="6" t="s">
        <v>137</v>
      </c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</row>
    <row r="39" spans="1:40" ht="17.25" customHeight="1">
      <c r="A39" s="7" t="s">
        <v>136</v>
      </c>
      <c r="B39" s="118">
        <v>6926</v>
      </c>
      <c r="C39" s="118">
        <v>1546</v>
      </c>
      <c r="D39" s="118">
        <v>3843</v>
      </c>
      <c r="E39" s="118">
        <v>1537</v>
      </c>
      <c r="F39" s="118">
        <v>531321</v>
      </c>
      <c r="G39" s="118">
        <v>0</v>
      </c>
      <c r="H39" s="118">
        <v>0</v>
      </c>
      <c r="I39" s="118">
        <v>0</v>
      </c>
      <c r="J39" s="118">
        <v>0</v>
      </c>
      <c r="K39" s="118">
        <v>0</v>
      </c>
      <c r="L39" s="6" t="s">
        <v>135</v>
      </c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</row>
    <row r="40" spans="1:40" ht="17.25" customHeight="1">
      <c r="A40" s="7" t="s">
        <v>134</v>
      </c>
      <c r="B40" s="118">
        <v>20211</v>
      </c>
      <c r="C40" s="118">
        <v>2334</v>
      </c>
      <c r="D40" s="118">
        <v>17877</v>
      </c>
      <c r="E40" s="118">
        <v>0</v>
      </c>
      <c r="F40" s="118">
        <v>93786</v>
      </c>
      <c r="G40" s="118">
        <v>0</v>
      </c>
      <c r="H40" s="118">
        <v>0</v>
      </c>
      <c r="I40" s="118">
        <v>0</v>
      </c>
      <c r="J40" s="118">
        <v>0</v>
      </c>
      <c r="K40" s="118">
        <v>0</v>
      </c>
      <c r="L40" s="6" t="s">
        <v>133</v>
      </c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</row>
    <row r="41" spans="1:40" ht="17.25" customHeight="1">
      <c r="A41" s="5" t="s">
        <v>132</v>
      </c>
      <c r="B41" s="119">
        <v>28303</v>
      </c>
      <c r="C41" s="119">
        <v>4605</v>
      </c>
      <c r="D41" s="119">
        <v>23698</v>
      </c>
      <c r="E41" s="119">
        <v>0</v>
      </c>
      <c r="F41" s="119">
        <v>212226</v>
      </c>
      <c r="G41" s="119">
        <v>0</v>
      </c>
      <c r="H41" s="119">
        <v>0</v>
      </c>
      <c r="I41" s="119">
        <v>0</v>
      </c>
      <c r="J41" s="119">
        <v>0</v>
      </c>
      <c r="K41" s="119">
        <v>0</v>
      </c>
      <c r="L41" s="4" t="s">
        <v>131</v>
      </c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</row>
    <row r="42" spans="1:40" ht="17.25" customHeight="1">
      <c r="A42" s="7" t="s">
        <v>130</v>
      </c>
      <c r="B42" s="118">
        <v>0</v>
      </c>
      <c r="C42" s="118">
        <v>0</v>
      </c>
      <c r="D42" s="118">
        <v>0</v>
      </c>
      <c r="E42" s="118">
        <v>0</v>
      </c>
      <c r="F42" s="118">
        <v>787166</v>
      </c>
      <c r="G42" s="118">
        <v>65947</v>
      </c>
      <c r="H42" s="118">
        <v>65947</v>
      </c>
      <c r="I42" s="118">
        <v>0</v>
      </c>
      <c r="J42" s="118">
        <v>0</v>
      </c>
      <c r="K42" s="118">
        <v>0</v>
      </c>
      <c r="L42" s="8" t="s">
        <v>129</v>
      </c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</row>
    <row r="43" spans="1:40" ht="17.25" customHeight="1">
      <c r="A43" s="7" t="s">
        <v>128</v>
      </c>
      <c r="B43" s="118">
        <v>0</v>
      </c>
      <c r="C43" s="118">
        <v>0</v>
      </c>
      <c r="D43" s="118">
        <v>0</v>
      </c>
      <c r="E43" s="118">
        <v>0</v>
      </c>
      <c r="F43" s="118">
        <v>30997</v>
      </c>
      <c r="G43" s="118">
        <v>0</v>
      </c>
      <c r="H43" s="118">
        <v>0</v>
      </c>
      <c r="I43" s="118">
        <v>0</v>
      </c>
      <c r="J43" s="118">
        <v>0</v>
      </c>
      <c r="K43" s="118">
        <v>0</v>
      </c>
      <c r="L43" s="6" t="s">
        <v>127</v>
      </c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</row>
    <row r="44" spans="1:40" ht="17.25" customHeight="1">
      <c r="A44" s="7" t="s">
        <v>126</v>
      </c>
      <c r="B44" s="118">
        <v>0</v>
      </c>
      <c r="C44" s="118">
        <v>0</v>
      </c>
      <c r="D44" s="118">
        <v>0</v>
      </c>
      <c r="E44" s="118">
        <v>0</v>
      </c>
      <c r="F44" s="118">
        <v>271191</v>
      </c>
      <c r="G44" s="118">
        <v>0</v>
      </c>
      <c r="H44" s="118">
        <v>0</v>
      </c>
      <c r="I44" s="118">
        <v>0</v>
      </c>
      <c r="J44" s="118">
        <v>0</v>
      </c>
      <c r="K44" s="118">
        <v>0</v>
      </c>
      <c r="L44" s="6" t="s">
        <v>125</v>
      </c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</row>
    <row r="45" spans="1:40" ht="17.25" customHeight="1">
      <c r="A45" s="7" t="s">
        <v>124</v>
      </c>
      <c r="B45" s="118">
        <v>27125</v>
      </c>
      <c r="C45" s="118">
        <v>1204</v>
      </c>
      <c r="D45" s="118">
        <v>5247</v>
      </c>
      <c r="E45" s="118">
        <v>20674</v>
      </c>
      <c r="F45" s="118">
        <v>96630</v>
      </c>
      <c r="G45" s="118">
        <v>0</v>
      </c>
      <c r="H45" s="118">
        <v>0</v>
      </c>
      <c r="I45" s="118">
        <v>0</v>
      </c>
      <c r="J45" s="118">
        <v>0</v>
      </c>
      <c r="K45" s="118">
        <v>0</v>
      </c>
      <c r="L45" s="6" t="s">
        <v>123</v>
      </c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</row>
    <row r="46" spans="1:40" ht="17.25" customHeight="1">
      <c r="A46" s="7" t="s">
        <v>122</v>
      </c>
      <c r="B46" s="118">
        <v>8834</v>
      </c>
      <c r="C46" s="118">
        <v>0</v>
      </c>
      <c r="D46" s="118">
        <v>0</v>
      </c>
      <c r="E46" s="118">
        <v>8834</v>
      </c>
      <c r="F46" s="118">
        <v>201852</v>
      </c>
      <c r="G46" s="118">
        <v>37480</v>
      </c>
      <c r="H46" s="118">
        <v>0</v>
      </c>
      <c r="I46" s="118">
        <v>37480</v>
      </c>
      <c r="J46" s="118">
        <v>0</v>
      </c>
      <c r="K46" s="118">
        <v>0</v>
      </c>
      <c r="L46" s="6" t="s">
        <v>121</v>
      </c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</row>
    <row r="47" spans="1:40" ht="17.25" customHeight="1">
      <c r="A47" s="7" t="s">
        <v>120</v>
      </c>
      <c r="B47" s="118">
        <v>0</v>
      </c>
      <c r="C47" s="118">
        <v>0</v>
      </c>
      <c r="D47" s="118">
        <v>0</v>
      </c>
      <c r="E47" s="118">
        <v>0</v>
      </c>
      <c r="F47" s="118">
        <v>46883</v>
      </c>
      <c r="G47" s="118">
        <v>0</v>
      </c>
      <c r="H47" s="118">
        <v>0</v>
      </c>
      <c r="I47" s="118">
        <v>0</v>
      </c>
      <c r="J47" s="118">
        <v>0</v>
      </c>
      <c r="K47" s="118">
        <v>0</v>
      </c>
      <c r="L47" s="6" t="s">
        <v>119</v>
      </c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</row>
    <row r="48" spans="1:40" ht="17.25" customHeight="1">
      <c r="A48" s="7" t="s">
        <v>118</v>
      </c>
      <c r="B48" s="118">
        <v>1296</v>
      </c>
      <c r="C48" s="118">
        <v>0</v>
      </c>
      <c r="D48" s="118">
        <v>1296</v>
      </c>
      <c r="E48" s="118">
        <v>0</v>
      </c>
      <c r="F48" s="118">
        <v>715750</v>
      </c>
      <c r="G48" s="118">
        <v>65000</v>
      </c>
      <c r="H48" s="118">
        <v>0</v>
      </c>
      <c r="I48" s="118">
        <v>65000</v>
      </c>
      <c r="J48" s="118">
        <v>0</v>
      </c>
      <c r="K48" s="118">
        <v>0</v>
      </c>
      <c r="L48" s="6" t="s">
        <v>117</v>
      </c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</row>
    <row r="49" spans="1:40" ht="17.25" customHeight="1">
      <c r="A49" s="7" t="s">
        <v>116</v>
      </c>
      <c r="B49" s="118">
        <v>0</v>
      </c>
      <c r="C49" s="118">
        <v>0</v>
      </c>
      <c r="D49" s="118">
        <v>0</v>
      </c>
      <c r="E49" s="118">
        <v>0</v>
      </c>
      <c r="F49" s="118">
        <v>24687</v>
      </c>
      <c r="G49" s="118">
        <v>0</v>
      </c>
      <c r="H49" s="118">
        <v>0</v>
      </c>
      <c r="I49" s="118">
        <v>0</v>
      </c>
      <c r="J49" s="118">
        <v>0</v>
      </c>
      <c r="K49" s="118">
        <v>0</v>
      </c>
      <c r="L49" s="6" t="s">
        <v>115</v>
      </c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</row>
    <row r="50" spans="1:40" ht="17.25" customHeight="1">
      <c r="A50" s="5" t="s">
        <v>114</v>
      </c>
      <c r="B50" s="119">
        <v>0</v>
      </c>
      <c r="C50" s="119">
        <v>0</v>
      </c>
      <c r="D50" s="119">
        <v>0</v>
      </c>
      <c r="E50" s="119">
        <v>0</v>
      </c>
      <c r="F50" s="119">
        <v>341535</v>
      </c>
      <c r="G50" s="119">
        <v>0</v>
      </c>
      <c r="H50" s="119">
        <v>0</v>
      </c>
      <c r="I50" s="119">
        <v>0</v>
      </c>
      <c r="J50" s="119">
        <v>0</v>
      </c>
      <c r="K50" s="119">
        <v>0</v>
      </c>
      <c r="L50" s="4" t="s">
        <v>113</v>
      </c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</row>
    <row r="51" spans="1:40" s="1" customFormat="1" ht="17.25" customHeight="1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</row>
    <row r="52" spans="1:40" ht="17.25" customHeight="1"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</row>
    <row r="53" spans="1:40" ht="17.25" customHeight="1"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</row>
    <row r="54" spans="1:40" ht="17.25" customHeight="1"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</row>
    <row r="55" spans="1:40" ht="17.25" customHeight="1"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</row>
    <row r="56" spans="1:40" ht="17.25" customHeight="1"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</row>
    <row r="57" spans="1:40" ht="17.25" customHeight="1"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</row>
    <row r="58" spans="1:40" ht="17.25" customHeight="1"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</row>
    <row r="59" spans="1:40" ht="17.25" customHeight="1"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</row>
    <row r="60" spans="1:40" ht="17.25" customHeight="1"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</row>
    <row r="61" spans="1:40" ht="17.25" customHeight="1"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</row>
    <row r="62" spans="1:40" ht="17.25" customHeight="1"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</row>
    <row r="63" spans="1:40" ht="17.25" customHeight="1">
      <c r="A63" s="56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</row>
    <row r="64" spans="1:40" ht="17.25" customHeight="1">
      <c r="A64" s="56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</row>
    <row r="65" spans="2:40" s="56" customFormat="1" ht="17.25" customHeight="1"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</row>
    <row r="66" spans="2:40" s="56" customFormat="1" ht="17.25" customHeight="1"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</row>
    <row r="67" spans="2:40" s="56" customFormat="1" ht="17.25" customHeight="1"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</row>
    <row r="68" spans="2:40" s="56" customFormat="1" ht="17.25" customHeight="1"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</row>
    <row r="69" spans="2:40" s="56" customFormat="1" ht="17.25" customHeight="1"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</row>
    <row r="70" spans="2:40" s="56" customFormat="1" ht="17.25" customHeight="1"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</row>
    <row r="71" spans="2:40" s="56" customFormat="1" ht="17.25" customHeight="1"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</row>
    <row r="72" spans="2:40" s="56" customFormat="1" ht="17.25" customHeight="1"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</row>
    <row r="73" spans="2:40" s="56" customFormat="1" ht="17.25" customHeight="1"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</row>
    <row r="74" spans="2:40" s="56" customFormat="1" ht="17.25" customHeight="1"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</row>
    <row r="75" spans="2:40" s="56" customFormat="1" ht="17.25" customHeight="1"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</row>
    <row r="76" spans="2:40" s="56" customFormat="1" ht="17.25" customHeight="1"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</row>
    <row r="77" spans="2:40" s="56" customFormat="1" ht="17.25" customHeight="1"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</row>
    <row r="78" spans="2:40" s="56" customFormat="1" ht="17.25" customHeight="1"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</row>
    <row r="79" spans="2:40" s="56" customFormat="1" ht="17.25" customHeight="1"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</row>
    <row r="80" spans="2:40" s="56" customFormat="1" ht="17.25" customHeight="1"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</row>
    <row r="81" spans="2:40" s="56" customFormat="1" ht="17.25" customHeight="1"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</row>
    <row r="82" spans="2:40" s="56" customFormat="1" ht="17.25" customHeight="1"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</row>
    <row r="83" spans="2:40" s="56" customFormat="1" ht="17.25" customHeight="1"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</row>
    <row r="84" spans="2:40" s="56" customFormat="1" ht="17.25" customHeight="1"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</row>
    <row r="85" spans="2:40" s="56" customFormat="1" ht="17.25" customHeight="1"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</row>
    <row r="86" spans="2:40" s="56" customFormat="1" ht="17.25" customHeight="1"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</row>
    <row r="87" spans="2:40" s="56" customFormat="1" ht="17.25" customHeight="1"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</row>
    <row r="88" spans="2:40" s="56" customFormat="1" ht="17.25" customHeight="1"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</row>
    <row r="89" spans="2:40" s="56" customFormat="1" ht="17.25" customHeight="1"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</row>
    <row r="90" spans="2:40" s="56" customFormat="1" ht="17.25" customHeight="1"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</row>
    <row r="91" spans="2:40" s="56" customFormat="1" ht="17.25" customHeight="1"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</row>
    <row r="92" spans="2:40" s="56" customFormat="1" ht="17.25" customHeight="1"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</row>
    <row r="93" spans="2:40" s="56" customFormat="1" ht="17.25" customHeight="1"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</row>
    <row r="94" spans="2:40" s="56" customFormat="1" ht="17.25" customHeight="1"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</row>
    <row r="95" spans="2:40" s="56" customFormat="1" ht="17.25" customHeight="1"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</row>
    <row r="96" spans="2:40" s="56" customFormat="1" ht="17.25" customHeight="1"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</row>
    <row r="97" spans="2:40" s="56" customFormat="1" ht="17.25" customHeight="1"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</row>
    <row r="98" spans="2:40" s="56" customFormat="1" ht="17.25" customHeight="1"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</row>
    <row r="99" spans="2:40" s="56" customFormat="1" ht="17.25" customHeight="1"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</row>
    <row r="100" spans="2:40" s="56" customFormat="1" ht="17.25" customHeight="1"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</row>
    <row r="101" spans="2:40" s="56" customFormat="1" ht="17.25" customHeight="1"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</row>
    <row r="102" spans="2:40" s="56" customFormat="1" ht="17.25" customHeight="1"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</row>
    <row r="103" spans="2:40" s="56" customFormat="1" ht="17.25" customHeight="1"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</row>
    <row r="104" spans="2:40" s="56" customFormat="1" ht="17.25" customHeight="1"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</row>
    <row r="105" spans="2:40" s="56" customFormat="1" ht="17.25" customHeight="1"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</row>
    <row r="106" spans="2:40" s="56" customFormat="1" ht="17.25" customHeight="1"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</row>
    <row r="107" spans="2:40" s="56" customFormat="1" ht="17.25" customHeight="1"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</row>
    <row r="108" spans="2:40" s="56" customFormat="1" ht="17.25" customHeight="1"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</row>
    <row r="109" spans="2:40" s="56" customFormat="1" ht="17.25" customHeight="1"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</row>
    <row r="110" spans="2:40" s="56" customFormat="1" ht="17.25" customHeight="1"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</row>
    <row r="111" spans="2:40" s="56" customFormat="1" ht="17.25" customHeight="1"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</row>
    <row r="112" spans="2:40" s="56" customFormat="1" ht="17.25" customHeight="1"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</row>
    <row r="113" spans="2:40" s="56" customFormat="1" ht="17.25" customHeight="1"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</row>
    <row r="114" spans="2:40" s="56" customFormat="1" ht="17.25" customHeight="1"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</row>
    <row r="115" spans="2:40" s="56" customFormat="1" ht="17.25" customHeight="1"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</row>
    <row r="116" spans="2:40" s="56" customFormat="1" ht="17.25" customHeight="1"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</row>
    <row r="117" spans="2:40" s="56" customFormat="1" ht="17.25" customHeight="1"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</row>
    <row r="118" spans="2:40" s="56" customFormat="1" ht="17.25" customHeight="1"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</row>
    <row r="119" spans="2:40" s="56" customFormat="1" ht="17.25" customHeight="1"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</row>
    <row r="120" spans="2:40" s="56" customFormat="1" ht="17.25" customHeight="1"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</row>
    <row r="121" spans="2:40" s="56" customFormat="1" ht="17.25" customHeight="1"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</row>
    <row r="122" spans="2:40" s="56" customFormat="1" ht="17.25" customHeight="1"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</row>
    <row r="123" spans="2:40" s="56" customFormat="1" ht="17.25" customHeight="1"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</row>
    <row r="124" spans="2:40" s="56" customFormat="1" ht="17.25" customHeight="1"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</row>
    <row r="125" spans="2:40" s="56" customFormat="1" ht="17.25" customHeight="1"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  <c r="AN125" s="24"/>
    </row>
    <row r="126" spans="2:40" s="56" customFormat="1" ht="17.25" customHeight="1"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</row>
    <row r="127" spans="2:40" s="56" customFormat="1" ht="17.25" customHeight="1"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</row>
    <row r="128" spans="2:40" s="56" customFormat="1" ht="17.25" customHeight="1"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</row>
    <row r="129" spans="2:40" s="56" customFormat="1" ht="17.25" customHeight="1"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</row>
    <row r="130" spans="2:40" s="56" customFormat="1" ht="17.25" customHeight="1"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</row>
    <row r="131" spans="2:40" s="56" customFormat="1" ht="17.25" customHeight="1"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</row>
    <row r="132" spans="2:40" s="56" customFormat="1" ht="17.25" customHeight="1"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  <c r="AM132" s="24"/>
      <c r="AN132" s="24"/>
    </row>
    <row r="133" spans="2:40" s="56" customFormat="1" ht="17.25" customHeight="1"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</row>
    <row r="134" spans="2:40" s="56" customFormat="1" ht="17.25" customHeight="1"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  <c r="AM134" s="24"/>
      <c r="AN134" s="24"/>
    </row>
    <row r="135" spans="2:40" s="56" customFormat="1" ht="17.25" customHeight="1"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</row>
    <row r="136" spans="2:40" s="56" customFormat="1" ht="17.25" customHeight="1"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  <c r="AM136" s="24"/>
      <c r="AN136" s="24"/>
    </row>
    <row r="137" spans="2:40" s="56" customFormat="1" ht="17.25" customHeight="1"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  <c r="AM137" s="24"/>
      <c r="AN137" s="24"/>
    </row>
    <row r="138" spans="2:40" s="56" customFormat="1" ht="17.25" customHeight="1"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  <c r="AM138" s="24"/>
      <c r="AN138" s="24"/>
    </row>
    <row r="139" spans="2:40" s="56" customFormat="1" ht="17.25" customHeight="1"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  <c r="AM139" s="24"/>
      <c r="AN139" s="24"/>
    </row>
    <row r="140" spans="2:40" s="56" customFormat="1" ht="17.25" customHeight="1"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</row>
    <row r="141" spans="2:40" s="56" customFormat="1" ht="17.25" customHeight="1"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4"/>
    </row>
    <row r="142" spans="2:40" s="56" customFormat="1" ht="17.25" customHeight="1"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  <c r="AM142" s="24"/>
      <c r="AN142" s="24"/>
    </row>
    <row r="143" spans="2:40" s="56" customFormat="1" ht="17.25" customHeight="1"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</row>
    <row r="144" spans="2:40" s="56" customFormat="1" ht="17.25" customHeight="1"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  <c r="AM144" s="24"/>
      <c r="AN144" s="24"/>
    </row>
    <row r="145" spans="2:40" s="56" customFormat="1" ht="17.25" customHeight="1"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  <c r="AM145" s="24"/>
      <c r="AN145" s="24"/>
    </row>
    <row r="146" spans="2:40" s="56" customFormat="1" ht="17.25" customHeight="1"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</row>
    <row r="147" spans="2:40" s="56" customFormat="1" ht="17.25" customHeight="1"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</row>
    <row r="148" spans="2:40" s="56" customFormat="1" ht="17.25" customHeight="1"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</row>
    <row r="149" spans="2:40" s="56" customFormat="1" ht="17.25" customHeight="1"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  <c r="AM149" s="24"/>
      <c r="AN149" s="24"/>
    </row>
    <row r="150" spans="2:40" s="56" customFormat="1" ht="17.25" customHeight="1"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</row>
    <row r="151" spans="2:40" s="56" customFormat="1" ht="17.25" customHeight="1"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</row>
    <row r="152" spans="2:40" s="56" customFormat="1" ht="17.25" customHeight="1"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  <c r="AM152" s="24"/>
      <c r="AN152" s="24"/>
    </row>
    <row r="153" spans="2:40" s="56" customFormat="1" ht="17.25" customHeight="1"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24"/>
      <c r="AN153" s="24"/>
    </row>
    <row r="154" spans="2:40" s="56" customFormat="1" ht="17.25" customHeight="1"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  <c r="AM154" s="24"/>
      <c r="AN154" s="24"/>
    </row>
    <row r="155" spans="2:40" s="56" customFormat="1" ht="17.25" customHeight="1"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  <c r="AM155" s="24"/>
      <c r="AN155" s="24"/>
    </row>
    <row r="156" spans="2:40" s="56" customFormat="1" ht="17.25" customHeight="1"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24"/>
      <c r="AN156" s="24"/>
    </row>
    <row r="157" spans="2:40" s="56" customFormat="1" ht="17.25" customHeight="1"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  <c r="AM157" s="24"/>
      <c r="AN157" s="24"/>
    </row>
    <row r="158" spans="2:40" s="56" customFormat="1" ht="17.25" customHeight="1"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  <c r="AM158" s="24"/>
      <c r="AN158" s="24"/>
    </row>
    <row r="159" spans="2:40" s="56" customFormat="1" ht="17.25" customHeight="1"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  <c r="AM159" s="24"/>
      <c r="AN159" s="24"/>
    </row>
    <row r="160" spans="2:40" s="56" customFormat="1" ht="17.25" customHeight="1"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  <c r="AM160" s="24"/>
      <c r="AN160" s="24"/>
    </row>
    <row r="161" spans="2:40" s="56" customFormat="1" ht="17.25" customHeight="1"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  <c r="AM161" s="24"/>
      <c r="AN161" s="24"/>
    </row>
    <row r="162" spans="2:40" s="56" customFormat="1" ht="17.25" customHeight="1"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  <c r="AM162" s="24"/>
      <c r="AN162" s="24"/>
    </row>
    <row r="163" spans="2:40" s="56" customFormat="1" ht="17.25" customHeight="1"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  <c r="AM163" s="24"/>
      <c r="AN163" s="24"/>
    </row>
    <row r="164" spans="2:40" s="56" customFormat="1" ht="17.25" customHeight="1"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  <c r="AM164" s="24"/>
      <c r="AN164" s="24"/>
    </row>
    <row r="165" spans="2:40" s="56" customFormat="1" ht="17.25" customHeight="1"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  <c r="AM165" s="24"/>
      <c r="AN165" s="24"/>
    </row>
    <row r="166" spans="2:40" s="56" customFormat="1" ht="17.25" customHeight="1"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  <c r="AM166" s="24"/>
      <c r="AN166" s="24"/>
    </row>
    <row r="167" spans="2:40" s="56" customFormat="1" ht="17.25" customHeight="1"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  <c r="AM167" s="24"/>
      <c r="AN167" s="24"/>
    </row>
    <row r="168" spans="2:40" s="56" customFormat="1" ht="17.25" customHeight="1"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  <c r="AM168" s="24"/>
      <c r="AN168" s="24"/>
    </row>
    <row r="169" spans="2:40" s="56" customFormat="1" ht="17.25" customHeight="1"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</row>
    <row r="170" spans="2:40" s="56" customFormat="1" ht="17.25" customHeight="1"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24"/>
      <c r="AM170" s="24"/>
      <c r="AN170" s="24"/>
    </row>
    <row r="171" spans="2:40" s="56" customFormat="1" ht="17.25" customHeight="1"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24"/>
      <c r="AM171" s="24"/>
      <c r="AN171" s="24"/>
    </row>
    <row r="172" spans="2:40" s="56" customFormat="1" ht="17.25" customHeight="1"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24"/>
      <c r="AM172" s="24"/>
      <c r="AN172" s="24"/>
    </row>
    <row r="173" spans="2:40" s="56" customFormat="1" ht="17.25" customHeight="1"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</row>
    <row r="174" spans="2:40" s="56" customFormat="1" ht="17.25" customHeight="1"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  <c r="AM174" s="24"/>
      <c r="AN174" s="24"/>
    </row>
    <row r="175" spans="2:40" s="56" customFormat="1" ht="17.25" customHeight="1"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24"/>
      <c r="AM175" s="24"/>
      <c r="AN175" s="24"/>
    </row>
    <row r="176" spans="2:40" s="56" customFormat="1" ht="17.25" customHeight="1"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  <c r="AM176" s="24"/>
      <c r="AN176" s="24"/>
    </row>
    <row r="177" spans="2:40" s="56" customFormat="1" ht="17.25" customHeight="1"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  <c r="AM177" s="24"/>
      <c r="AN177" s="24"/>
    </row>
    <row r="178" spans="2:40" s="56" customFormat="1" ht="17.25" customHeight="1"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  <c r="AM178" s="24"/>
      <c r="AN178" s="24"/>
    </row>
    <row r="179" spans="2:40" s="56" customFormat="1" ht="17.25" customHeight="1"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  <c r="AM179" s="24"/>
      <c r="AN179" s="24"/>
    </row>
    <row r="180" spans="2:40" s="56" customFormat="1" ht="17.25" customHeight="1"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</row>
    <row r="181" spans="2:40" s="56" customFormat="1" ht="17.25" customHeight="1"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</row>
    <row r="182" spans="2:40" s="56" customFormat="1" ht="17.25" customHeight="1"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</row>
    <row r="183" spans="2:40" s="56" customFormat="1" ht="17.25" customHeight="1"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</row>
    <row r="184" spans="2:40" s="56" customFormat="1" ht="17.25" customHeight="1"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</row>
    <row r="185" spans="2:40" s="56" customFormat="1" ht="17.25" customHeight="1"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</row>
    <row r="186" spans="2:40" s="56" customFormat="1" ht="17.25" customHeight="1"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</row>
    <row r="187" spans="2:40" s="56" customFormat="1" ht="17.25" customHeight="1"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</row>
    <row r="188" spans="2:40" s="56" customFormat="1" ht="17.25" customHeight="1"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</row>
    <row r="189" spans="2:40" s="56" customFormat="1" ht="17.25" customHeight="1"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</row>
    <row r="190" spans="2:40" s="56" customFormat="1" ht="17.25" customHeight="1"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</row>
    <row r="191" spans="2:40" s="56" customFormat="1" ht="17.25" customHeight="1"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</row>
    <row r="192" spans="2:40" s="56" customFormat="1" ht="17.25" customHeight="1"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</row>
    <row r="193" spans="2:40" s="56" customFormat="1" ht="17.25" customHeight="1"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</row>
    <row r="194" spans="2:40" s="56" customFormat="1" ht="17.25" customHeight="1"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</row>
    <row r="195" spans="2:40" s="56" customFormat="1" ht="17.25" customHeight="1"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</row>
    <row r="196" spans="2:40" s="56" customFormat="1" ht="17.25" customHeight="1"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</row>
    <row r="197" spans="2:40" s="56" customFormat="1" ht="17.25" customHeight="1"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</row>
    <row r="198" spans="2:40" s="56" customFormat="1" ht="17.25" customHeight="1"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</row>
    <row r="199" spans="2:40" s="56" customFormat="1" ht="17.25" customHeight="1"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</row>
    <row r="200" spans="2:40" s="56" customFormat="1" ht="17.25" customHeight="1"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</row>
    <row r="201" spans="2:40" s="56" customFormat="1" ht="17.25" customHeight="1"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</row>
    <row r="202" spans="2:40" s="56" customFormat="1" ht="17.25" customHeight="1"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</row>
    <row r="203" spans="2:40" s="56" customFormat="1" ht="17.25" customHeight="1"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</row>
    <row r="204" spans="2:40" s="56" customFormat="1" ht="17.25" customHeight="1"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</row>
    <row r="205" spans="2:40" s="56" customFormat="1" ht="17.25" customHeight="1"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</row>
    <row r="206" spans="2:40" s="56" customFormat="1" ht="17.25" customHeight="1"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</row>
    <row r="207" spans="2:40" s="56" customFormat="1" ht="17.25" customHeight="1"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</row>
    <row r="208" spans="2:40" s="56" customFormat="1" ht="17.25" customHeight="1"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</row>
    <row r="209" spans="2:40" s="56" customFormat="1" ht="17.25" customHeight="1"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</row>
    <row r="210" spans="2:40" s="56" customFormat="1" ht="17.25" customHeight="1"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</row>
    <row r="211" spans="2:40" s="56" customFormat="1" ht="17.25" customHeight="1"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</row>
    <row r="212" spans="2:40" s="56" customFormat="1" ht="17.25" customHeight="1"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</row>
    <row r="213" spans="2:40" s="56" customFormat="1" ht="17.25" customHeight="1"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</row>
    <row r="214" spans="2:40" s="56" customFormat="1" ht="17.25" customHeight="1"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</row>
    <row r="215" spans="2:40" s="56" customFormat="1" ht="17.25" customHeight="1"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</row>
    <row r="216" spans="2:40" s="56" customFormat="1" ht="17.25" customHeight="1"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</row>
    <row r="217" spans="2:40" s="56" customFormat="1" ht="17.25" customHeight="1"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</row>
    <row r="218" spans="2:40" s="56" customFormat="1" ht="17.25" customHeight="1"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</row>
    <row r="219" spans="2:40" s="56" customFormat="1" ht="17.25" customHeight="1"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</row>
    <row r="220" spans="2:40" s="56" customFormat="1" ht="17.25" customHeight="1"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</row>
    <row r="221" spans="2:40" s="56" customFormat="1" ht="17.25" customHeight="1"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</row>
    <row r="222" spans="2:40" s="56" customFormat="1" ht="17.25" customHeight="1"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</row>
    <row r="223" spans="2:40" s="56" customFormat="1" ht="17.25" customHeight="1"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</row>
    <row r="224" spans="2:40" s="56" customFormat="1" ht="17.25" customHeight="1"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</row>
    <row r="225" spans="2:40" s="56" customFormat="1" ht="17.25" customHeight="1"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</row>
    <row r="226" spans="2:40" s="56" customFormat="1" ht="17.25" customHeight="1"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</row>
    <row r="227" spans="2:40" s="56" customFormat="1" ht="17.25" customHeight="1"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</row>
    <row r="228" spans="2:40" s="56" customFormat="1" ht="17.25" customHeight="1"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</row>
    <row r="229" spans="2:40" s="56" customFormat="1" ht="17.25" customHeight="1"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</row>
    <row r="230" spans="2:40" s="56" customFormat="1" ht="17.25" customHeight="1"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</row>
    <row r="231" spans="2:40" s="56" customFormat="1" ht="17.25" customHeight="1"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</row>
    <row r="232" spans="2:40" s="56" customFormat="1" ht="17.25" customHeight="1"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</row>
    <row r="233" spans="2:40" s="56" customFormat="1" ht="17.25" customHeight="1"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</row>
    <row r="234" spans="2:40" s="56" customFormat="1" ht="17.25" customHeight="1"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</row>
    <row r="235" spans="2:40" s="56" customFormat="1" ht="17.25" customHeight="1"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</row>
    <row r="236" spans="2:40" s="56" customFormat="1" ht="17.25" customHeight="1"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</row>
    <row r="237" spans="2:40" s="56" customFormat="1" ht="17.25" customHeight="1"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</row>
    <row r="238" spans="2:40" s="56" customFormat="1" ht="17.25" customHeight="1"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</row>
    <row r="239" spans="2:40" s="56" customFormat="1" ht="17.25" customHeight="1"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</row>
    <row r="240" spans="2:40" s="56" customFormat="1" ht="17.25" customHeight="1"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</row>
    <row r="241" spans="2:40" s="56" customFormat="1" ht="17.25" customHeight="1"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</row>
    <row r="242" spans="2:40" s="56" customFormat="1" ht="17.25" customHeight="1"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</row>
    <row r="243" spans="2:40" s="56" customFormat="1" ht="17.25" customHeight="1"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</row>
    <row r="244" spans="2:40" s="56" customFormat="1" ht="17.25" customHeight="1"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</row>
    <row r="245" spans="2:40" s="56" customFormat="1" ht="17.25" customHeight="1"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</row>
    <row r="246" spans="2:40" s="56" customFormat="1" ht="17.25" customHeight="1"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</row>
    <row r="247" spans="2:40" s="56" customFormat="1" ht="17.25" customHeight="1"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</row>
    <row r="248" spans="2:40" s="56" customFormat="1" ht="17.25" customHeight="1"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</row>
    <row r="249" spans="2:40" s="56" customFormat="1" ht="17.25" customHeight="1"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</row>
    <row r="250" spans="2:40" s="56" customFormat="1" ht="17.25" customHeight="1"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</row>
    <row r="251" spans="2:40" s="56" customFormat="1" ht="17.25" customHeight="1"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</row>
    <row r="252" spans="2:40" s="56" customFormat="1" ht="17.25" customHeight="1"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</row>
    <row r="253" spans="2:40" s="56" customFormat="1" ht="17.25" customHeight="1"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</row>
    <row r="254" spans="2:40" s="56" customFormat="1" ht="17.25" customHeight="1"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</row>
    <row r="255" spans="2:40" s="56" customFormat="1" ht="17.25" customHeight="1"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</row>
    <row r="256" spans="2:40" s="56" customFormat="1" ht="17.25" customHeight="1"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</row>
    <row r="257" spans="2:40" s="56" customFormat="1" ht="17.25" customHeight="1"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</row>
    <row r="258" spans="2:40" s="56" customFormat="1" ht="17.25" customHeight="1"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</row>
    <row r="259" spans="2:40" s="56" customFormat="1" ht="17.25" customHeight="1"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</row>
    <row r="260" spans="2:40" s="56" customFormat="1" ht="17.25" customHeight="1"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</row>
    <row r="261" spans="2:40" s="56" customFormat="1" ht="17.25" customHeight="1"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</row>
  </sheetData>
  <mergeCells count="7">
    <mergeCell ref="A5:A8"/>
    <mergeCell ref="C5:E5"/>
    <mergeCell ref="H5:J5"/>
    <mergeCell ref="L5:L8"/>
    <mergeCell ref="B6:B7"/>
    <mergeCell ref="F6:F7"/>
    <mergeCell ref="G6:G7"/>
  </mergeCells>
  <phoneticPr fontId="2"/>
  <pageMargins left="0.39370078740157483" right="0" top="0" bottom="0" header="0" footer="0"/>
  <pageSetup paperSize="9" scale="95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39997558519241921"/>
  </sheetPr>
  <dimension ref="A2:BI261"/>
  <sheetViews>
    <sheetView view="pageBreakPreview" topLeftCell="A16" zoomScale="60" zoomScaleNormal="75" workbookViewId="0">
      <selection activeCell="A16" sqref="A1:XFD1048576"/>
    </sheetView>
  </sheetViews>
  <sheetFormatPr defaultRowHeight="17.25" customHeight="1"/>
  <cols>
    <col min="1" max="1" width="12.875" style="124" customWidth="1"/>
    <col min="2" max="2" width="15.875" style="56" customWidth="1"/>
    <col min="3" max="6" width="15" style="56" customWidth="1"/>
    <col min="7" max="8" width="13.875" style="56" customWidth="1"/>
    <col min="9" max="9" width="11.875" style="56" customWidth="1"/>
    <col min="10" max="13" width="11.75" style="56" customWidth="1"/>
    <col min="14" max="14" width="2.625" style="56" customWidth="1"/>
    <col min="15" max="15" width="8.75" style="57"/>
    <col min="16" max="256" width="8.75" style="56"/>
    <col min="257" max="257" width="12.875" style="56" customWidth="1"/>
    <col min="258" max="258" width="15.875" style="56" customWidth="1"/>
    <col min="259" max="262" width="15" style="56" customWidth="1"/>
    <col min="263" max="264" width="13.875" style="56" customWidth="1"/>
    <col min="265" max="265" width="11.875" style="56" customWidth="1"/>
    <col min="266" max="269" width="11.75" style="56" customWidth="1"/>
    <col min="270" max="270" width="2.625" style="56" customWidth="1"/>
    <col min="271" max="512" width="8.75" style="56"/>
    <col min="513" max="513" width="12.875" style="56" customWidth="1"/>
    <col min="514" max="514" width="15.875" style="56" customWidth="1"/>
    <col min="515" max="518" width="15" style="56" customWidth="1"/>
    <col min="519" max="520" width="13.875" style="56" customWidth="1"/>
    <col min="521" max="521" width="11.875" style="56" customWidth="1"/>
    <col min="522" max="525" width="11.75" style="56" customWidth="1"/>
    <col min="526" max="526" width="2.625" style="56" customWidth="1"/>
    <col min="527" max="768" width="8.75" style="56"/>
    <col min="769" max="769" width="12.875" style="56" customWidth="1"/>
    <col min="770" max="770" width="15.875" style="56" customWidth="1"/>
    <col min="771" max="774" width="15" style="56" customWidth="1"/>
    <col min="775" max="776" width="13.875" style="56" customWidth="1"/>
    <col min="777" max="777" width="11.875" style="56" customWidth="1"/>
    <col min="778" max="781" width="11.75" style="56" customWidth="1"/>
    <col min="782" max="782" width="2.625" style="56" customWidth="1"/>
    <col min="783" max="1024" width="8.75" style="56"/>
    <col min="1025" max="1025" width="12.875" style="56" customWidth="1"/>
    <col min="1026" max="1026" width="15.875" style="56" customWidth="1"/>
    <col min="1027" max="1030" width="15" style="56" customWidth="1"/>
    <col min="1031" max="1032" width="13.875" style="56" customWidth="1"/>
    <col min="1033" max="1033" width="11.875" style="56" customWidth="1"/>
    <col min="1034" max="1037" width="11.75" style="56" customWidth="1"/>
    <col min="1038" max="1038" width="2.625" style="56" customWidth="1"/>
    <col min="1039" max="1280" width="8.75" style="56"/>
    <col min="1281" max="1281" width="12.875" style="56" customWidth="1"/>
    <col min="1282" max="1282" width="15.875" style="56" customWidth="1"/>
    <col min="1283" max="1286" width="15" style="56" customWidth="1"/>
    <col min="1287" max="1288" width="13.875" style="56" customWidth="1"/>
    <col min="1289" max="1289" width="11.875" style="56" customWidth="1"/>
    <col min="1290" max="1293" width="11.75" style="56" customWidth="1"/>
    <col min="1294" max="1294" width="2.625" style="56" customWidth="1"/>
    <col min="1295" max="1536" width="8.75" style="56"/>
    <col min="1537" max="1537" width="12.875" style="56" customWidth="1"/>
    <col min="1538" max="1538" width="15.875" style="56" customWidth="1"/>
    <col min="1539" max="1542" width="15" style="56" customWidth="1"/>
    <col min="1543" max="1544" width="13.875" style="56" customWidth="1"/>
    <col min="1545" max="1545" width="11.875" style="56" customWidth="1"/>
    <col min="1546" max="1549" width="11.75" style="56" customWidth="1"/>
    <col min="1550" max="1550" width="2.625" style="56" customWidth="1"/>
    <col min="1551" max="1792" width="8.75" style="56"/>
    <col min="1793" max="1793" width="12.875" style="56" customWidth="1"/>
    <col min="1794" max="1794" width="15.875" style="56" customWidth="1"/>
    <col min="1795" max="1798" width="15" style="56" customWidth="1"/>
    <col min="1799" max="1800" width="13.875" style="56" customWidth="1"/>
    <col min="1801" max="1801" width="11.875" style="56" customWidth="1"/>
    <col min="1802" max="1805" width="11.75" style="56" customWidth="1"/>
    <col min="1806" max="1806" width="2.625" style="56" customWidth="1"/>
    <col min="1807" max="2048" width="8.75" style="56"/>
    <col min="2049" max="2049" width="12.875" style="56" customWidth="1"/>
    <col min="2050" max="2050" width="15.875" style="56" customWidth="1"/>
    <col min="2051" max="2054" width="15" style="56" customWidth="1"/>
    <col min="2055" max="2056" width="13.875" style="56" customWidth="1"/>
    <col min="2057" max="2057" width="11.875" style="56" customWidth="1"/>
    <col min="2058" max="2061" width="11.75" style="56" customWidth="1"/>
    <col min="2062" max="2062" width="2.625" style="56" customWidth="1"/>
    <col min="2063" max="2304" width="8.75" style="56"/>
    <col min="2305" max="2305" width="12.875" style="56" customWidth="1"/>
    <col min="2306" max="2306" width="15.875" style="56" customWidth="1"/>
    <col min="2307" max="2310" width="15" style="56" customWidth="1"/>
    <col min="2311" max="2312" width="13.875" style="56" customWidth="1"/>
    <col min="2313" max="2313" width="11.875" style="56" customWidth="1"/>
    <col min="2314" max="2317" width="11.75" style="56" customWidth="1"/>
    <col min="2318" max="2318" width="2.625" style="56" customWidth="1"/>
    <col min="2319" max="2560" width="8.75" style="56"/>
    <col min="2561" max="2561" width="12.875" style="56" customWidth="1"/>
    <col min="2562" max="2562" width="15.875" style="56" customWidth="1"/>
    <col min="2563" max="2566" width="15" style="56" customWidth="1"/>
    <col min="2567" max="2568" width="13.875" style="56" customWidth="1"/>
    <col min="2569" max="2569" width="11.875" style="56" customWidth="1"/>
    <col min="2570" max="2573" width="11.75" style="56" customWidth="1"/>
    <col min="2574" max="2574" width="2.625" style="56" customWidth="1"/>
    <col min="2575" max="2816" width="8.75" style="56"/>
    <col min="2817" max="2817" width="12.875" style="56" customWidth="1"/>
    <col min="2818" max="2818" width="15.875" style="56" customWidth="1"/>
    <col min="2819" max="2822" width="15" style="56" customWidth="1"/>
    <col min="2823" max="2824" width="13.875" style="56" customWidth="1"/>
    <col min="2825" max="2825" width="11.875" style="56" customWidth="1"/>
    <col min="2826" max="2829" width="11.75" style="56" customWidth="1"/>
    <col min="2830" max="2830" width="2.625" style="56" customWidth="1"/>
    <col min="2831" max="3072" width="8.75" style="56"/>
    <col min="3073" max="3073" width="12.875" style="56" customWidth="1"/>
    <col min="3074" max="3074" width="15.875" style="56" customWidth="1"/>
    <col min="3075" max="3078" width="15" style="56" customWidth="1"/>
    <col min="3079" max="3080" width="13.875" style="56" customWidth="1"/>
    <col min="3081" max="3081" width="11.875" style="56" customWidth="1"/>
    <col min="3082" max="3085" width="11.75" style="56" customWidth="1"/>
    <col min="3086" max="3086" width="2.625" style="56" customWidth="1"/>
    <col min="3087" max="3328" width="8.75" style="56"/>
    <col min="3329" max="3329" width="12.875" style="56" customWidth="1"/>
    <col min="3330" max="3330" width="15.875" style="56" customWidth="1"/>
    <col min="3331" max="3334" width="15" style="56" customWidth="1"/>
    <col min="3335" max="3336" width="13.875" style="56" customWidth="1"/>
    <col min="3337" max="3337" width="11.875" style="56" customWidth="1"/>
    <col min="3338" max="3341" width="11.75" style="56" customWidth="1"/>
    <col min="3342" max="3342" width="2.625" style="56" customWidth="1"/>
    <col min="3343" max="3584" width="8.75" style="56"/>
    <col min="3585" max="3585" width="12.875" style="56" customWidth="1"/>
    <col min="3586" max="3586" width="15.875" style="56" customWidth="1"/>
    <col min="3587" max="3590" width="15" style="56" customWidth="1"/>
    <col min="3591" max="3592" width="13.875" style="56" customWidth="1"/>
    <col min="3593" max="3593" width="11.875" style="56" customWidth="1"/>
    <col min="3594" max="3597" width="11.75" style="56" customWidth="1"/>
    <col min="3598" max="3598" width="2.625" style="56" customWidth="1"/>
    <col min="3599" max="3840" width="8.75" style="56"/>
    <col min="3841" max="3841" width="12.875" style="56" customWidth="1"/>
    <col min="3842" max="3842" width="15.875" style="56" customWidth="1"/>
    <col min="3843" max="3846" width="15" style="56" customWidth="1"/>
    <col min="3847" max="3848" width="13.875" style="56" customWidth="1"/>
    <col min="3849" max="3849" width="11.875" style="56" customWidth="1"/>
    <col min="3850" max="3853" width="11.75" style="56" customWidth="1"/>
    <col min="3854" max="3854" width="2.625" style="56" customWidth="1"/>
    <col min="3855" max="4096" width="8.75" style="56"/>
    <col min="4097" max="4097" width="12.875" style="56" customWidth="1"/>
    <col min="4098" max="4098" width="15.875" style="56" customWidth="1"/>
    <col min="4099" max="4102" width="15" style="56" customWidth="1"/>
    <col min="4103" max="4104" width="13.875" style="56" customWidth="1"/>
    <col min="4105" max="4105" width="11.875" style="56" customWidth="1"/>
    <col min="4106" max="4109" width="11.75" style="56" customWidth="1"/>
    <col min="4110" max="4110" width="2.625" style="56" customWidth="1"/>
    <col min="4111" max="4352" width="8.75" style="56"/>
    <col min="4353" max="4353" width="12.875" style="56" customWidth="1"/>
    <col min="4354" max="4354" width="15.875" style="56" customWidth="1"/>
    <col min="4355" max="4358" width="15" style="56" customWidth="1"/>
    <col min="4359" max="4360" width="13.875" style="56" customWidth="1"/>
    <col min="4361" max="4361" width="11.875" style="56" customWidth="1"/>
    <col min="4362" max="4365" width="11.75" style="56" customWidth="1"/>
    <col min="4366" max="4366" width="2.625" style="56" customWidth="1"/>
    <col min="4367" max="4608" width="8.75" style="56"/>
    <col min="4609" max="4609" width="12.875" style="56" customWidth="1"/>
    <col min="4610" max="4610" width="15.875" style="56" customWidth="1"/>
    <col min="4611" max="4614" width="15" style="56" customWidth="1"/>
    <col min="4615" max="4616" width="13.875" style="56" customWidth="1"/>
    <col min="4617" max="4617" width="11.875" style="56" customWidth="1"/>
    <col min="4618" max="4621" width="11.75" style="56" customWidth="1"/>
    <col min="4622" max="4622" width="2.625" style="56" customWidth="1"/>
    <col min="4623" max="4864" width="8.75" style="56"/>
    <col min="4865" max="4865" width="12.875" style="56" customWidth="1"/>
    <col min="4866" max="4866" width="15.875" style="56" customWidth="1"/>
    <col min="4867" max="4870" width="15" style="56" customWidth="1"/>
    <col min="4871" max="4872" width="13.875" style="56" customWidth="1"/>
    <col min="4873" max="4873" width="11.875" style="56" customWidth="1"/>
    <col min="4874" max="4877" width="11.75" style="56" customWidth="1"/>
    <col min="4878" max="4878" width="2.625" style="56" customWidth="1"/>
    <col min="4879" max="5120" width="8.75" style="56"/>
    <col min="5121" max="5121" width="12.875" style="56" customWidth="1"/>
    <col min="5122" max="5122" width="15.875" style="56" customWidth="1"/>
    <col min="5123" max="5126" width="15" style="56" customWidth="1"/>
    <col min="5127" max="5128" width="13.875" style="56" customWidth="1"/>
    <col min="5129" max="5129" width="11.875" style="56" customWidth="1"/>
    <col min="5130" max="5133" width="11.75" style="56" customWidth="1"/>
    <col min="5134" max="5134" width="2.625" style="56" customWidth="1"/>
    <col min="5135" max="5376" width="8.75" style="56"/>
    <col min="5377" max="5377" width="12.875" style="56" customWidth="1"/>
    <col min="5378" max="5378" width="15.875" style="56" customWidth="1"/>
    <col min="5379" max="5382" width="15" style="56" customWidth="1"/>
    <col min="5383" max="5384" width="13.875" style="56" customWidth="1"/>
    <col min="5385" max="5385" width="11.875" style="56" customWidth="1"/>
    <col min="5386" max="5389" width="11.75" style="56" customWidth="1"/>
    <col min="5390" max="5390" width="2.625" style="56" customWidth="1"/>
    <col min="5391" max="5632" width="8.75" style="56"/>
    <col min="5633" max="5633" width="12.875" style="56" customWidth="1"/>
    <col min="5634" max="5634" width="15.875" style="56" customWidth="1"/>
    <col min="5635" max="5638" width="15" style="56" customWidth="1"/>
    <col min="5639" max="5640" width="13.875" style="56" customWidth="1"/>
    <col min="5641" max="5641" width="11.875" style="56" customWidth="1"/>
    <col min="5642" max="5645" width="11.75" style="56" customWidth="1"/>
    <col min="5646" max="5646" width="2.625" style="56" customWidth="1"/>
    <col min="5647" max="5888" width="8.75" style="56"/>
    <col min="5889" max="5889" width="12.875" style="56" customWidth="1"/>
    <col min="5890" max="5890" width="15.875" style="56" customWidth="1"/>
    <col min="5891" max="5894" width="15" style="56" customWidth="1"/>
    <col min="5895" max="5896" width="13.875" style="56" customWidth="1"/>
    <col min="5897" max="5897" width="11.875" style="56" customWidth="1"/>
    <col min="5898" max="5901" width="11.75" style="56" customWidth="1"/>
    <col min="5902" max="5902" width="2.625" style="56" customWidth="1"/>
    <col min="5903" max="6144" width="8.75" style="56"/>
    <col min="6145" max="6145" width="12.875" style="56" customWidth="1"/>
    <col min="6146" max="6146" width="15.875" style="56" customWidth="1"/>
    <col min="6147" max="6150" width="15" style="56" customWidth="1"/>
    <col min="6151" max="6152" width="13.875" style="56" customWidth="1"/>
    <col min="6153" max="6153" width="11.875" style="56" customWidth="1"/>
    <col min="6154" max="6157" width="11.75" style="56" customWidth="1"/>
    <col min="6158" max="6158" width="2.625" style="56" customWidth="1"/>
    <col min="6159" max="6400" width="8.75" style="56"/>
    <col min="6401" max="6401" width="12.875" style="56" customWidth="1"/>
    <col min="6402" max="6402" width="15.875" style="56" customWidth="1"/>
    <col min="6403" max="6406" width="15" style="56" customWidth="1"/>
    <col min="6407" max="6408" width="13.875" style="56" customWidth="1"/>
    <col min="6409" max="6409" width="11.875" style="56" customWidth="1"/>
    <col min="6410" max="6413" width="11.75" style="56" customWidth="1"/>
    <col min="6414" max="6414" width="2.625" style="56" customWidth="1"/>
    <col min="6415" max="6656" width="8.75" style="56"/>
    <col min="6657" max="6657" width="12.875" style="56" customWidth="1"/>
    <col min="6658" max="6658" width="15.875" style="56" customWidth="1"/>
    <col min="6659" max="6662" width="15" style="56" customWidth="1"/>
    <col min="6663" max="6664" width="13.875" style="56" customWidth="1"/>
    <col min="6665" max="6665" width="11.875" style="56" customWidth="1"/>
    <col min="6666" max="6669" width="11.75" style="56" customWidth="1"/>
    <col min="6670" max="6670" width="2.625" style="56" customWidth="1"/>
    <col min="6671" max="6912" width="8.75" style="56"/>
    <col min="6913" max="6913" width="12.875" style="56" customWidth="1"/>
    <col min="6914" max="6914" width="15.875" style="56" customWidth="1"/>
    <col min="6915" max="6918" width="15" style="56" customWidth="1"/>
    <col min="6919" max="6920" width="13.875" style="56" customWidth="1"/>
    <col min="6921" max="6921" width="11.875" style="56" customWidth="1"/>
    <col min="6922" max="6925" width="11.75" style="56" customWidth="1"/>
    <col min="6926" max="6926" width="2.625" style="56" customWidth="1"/>
    <col min="6927" max="7168" width="8.75" style="56"/>
    <col min="7169" max="7169" width="12.875" style="56" customWidth="1"/>
    <col min="7170" max="7170" width="15.875" style="56" customWidth="1"/>
    <col min="7171" max="7174" width="15" style="56" customWidth="1"/>
    <col min="7175" max="7176" width="13.875" style="56" customWidth="1"/>
    <col min="7177" max="7177" width="11.875" style="56" customWidth="1"/>
    <col min="7178" max="7181" width="11.75" style="56" customWidth="1"/>
    <col min="7182" max="7182" width="2.625" style="56" customWidth="1"/>
    <col min="7183" max="7424" width="8.75" style="56"/>
    <col min="7425" max="7425" width="12.875" style="56" customWidth="1"/>
    <col min="7426" max="7426" width="15.875" style="56" customWidth="1"/>
    <col min="7427" max="7430" width="15" style="56" customWidth="1"/>
    <col min="7431" max="7432" width="13.875" style="56" customWidth="1"/>
    <col min="7433" max="7433" width="11.875" style="56" customWidth="1"/>
    <col min="7434" max="7437" width="11.75" style="56" customWidth="1"/>
    <col min="7438" max="7438" width="2.625" style="56" customWidth="1"/>
    <col min="7439" max="7680" width="8.75" style="56"/>
    <col min="7681" max="7681" width="12.875" style="56" customWidth="1"/>
    <col min="7682" max="7682" width="15.875" style="56" customWidth="1"/>
    <col min="7683" max="7686" width="15" style="56" customWidth="1"/>
    <col min="7687" max="7688" width="13.875" style="56" customWidth="1"/>
    <col min="7689" max="7689" width="11.875" style="56" customWidth="1"/>
    <col min="7690" max="7693" width="11.75" style="56" customWidth="1"/>
    <col min="7694" max="7694" width="2.625" style="56" customWidth="1"/>
    <col min="7695" max="7936" width="8.75" style="56"/>
    <col min="7937" max="7937" width="12.875" style="56" customWidth="1"/>
    <col min="7938" max="7938" width="15.875" style="56" customWidth="1"/>
    <col min="7939" max="7942" width="15" style="56" customWidth="1"/>
    <col min="7943" max="7944" width="13.875" style="56" customWidth="1"/>
    <col min="7945" max="7945" width="11.875" style="56" customWidth="1"/>
    <col min="7946" max="7949" width="11.75" style="56" customWidth="1"/>
    <col min="7950" max="7950" width="2.625" style="56" customWidth="1"/>
    <col min="7951" max="8192" width="8.75" style="56"/>
    <col min="8193" max="8193" width="12.875" style="56" customWidth="1"/>
    <col min="8194" max="8194" width="15.875" style="56" customWidth="1"/>
    <col min="8195" max="8198" width="15" style="56" customWidth="1"/>
    <col min="8199" max="8200" width="13.875" style="56" customWidth="1"/>
    <col min="8201" max="8201" width="11.875" style="56" customWidth="1"/>
    <col min="8202" max="8205" width="11.75" style="56" customWidth="1"/>
    <col min="8206" max="8206" width="2.625" style="56" customWidth="1"/>
    <col min="8207" max="8448" width="8.75" style="56"/>
    <col min="8449" max="8449" width="12.875" style="56" customWidth="1"/>
    <col min="8450" max="8450" width="15.875" style="56" customWidth="1"/>
    <col min="8451" max="8454" width="15" style="56" customWidth="1"/>
    <col min="8455" max="8456" width="13.875" style="56" customWidth="1"/>
    <col min="8457" max="8457" width="11.875" style="56" customWidth="1"/>
    <col min="8458" max="8461" width="11.75" style="56" customWidth="1"/>
    <col min="8462" max="8462" width="2.625" style="56" customWidth="1"/>
    <col min="8463" max="8704" width="8.75" style="56"/>
    <col min="8705" max="8705" width="12.875" style="56" customWidth="1"/>
    <col min="8706" max="8706" width="15.875" style="56" customWidth="1"/>
    <col min="8707" max="8710" width="15" style="56" customWidth="1"/>
    <col min="8711" max="8712" width="13.875" style="56" customWidth="1"/>
    <col min="8713" max="8713" width="11.875" style="56" customWidth="1"/>
    <col min="8714" max="8717" width="11.75" style="56" customWidth="1"/>
    <col min="8718" max="8718" width="2.625" style="56" customWidth="1"/>
    <col min="8719" max="8960" width="8.75" style="56"/>
    <col min="8961" max="8961" width="12.875" style="56" customWidth="1"/>
    <col min="8962" max="8962" width="15.875" style="56" customWidth="1"/>
    <col min="8963" max="8966" width="15" style="56" customWidth="1"/>
    <col min="8967" max="8968" width="13.875" style="56" customWidth="1"/>
    <col min="8969" max="8969" width="11.875" style="56" customWidth="1"/>
    <col min="8970" max="8973" width="11.75" style="56" customWidth="1"/>
    <col min="8974" max="8974" width="2.625" style="56" customWidth="1"/>
    <col min="8975" max="9216" width="8.75" style="56"/>
    <col min="9217" max="9217" width="12.875" style="56" customWidth="1"/>
    <col min="9218" max="9218" width="15.875" style="56" customWidth="1"/>
    <col min="9219" max="9222" width="15" style="56" customWidth="1"/>
    <col min="9223" max="9224" width="13.875" style="56" customWidth="1"/>
    <col min="9225" max="9225" width="11.875" style="56" customWidth="1"/>
    <col min="9226" max="9229" width="11.75" style="56" customWidth="1"/>
    <col min="9230" max="9230" width="2.625" style="56" customWidth="1"/>
    <col min="9231" max="9472" width="8.75" style="56"/>
    <col min="9473" max="9473" width="12.875" style="56" customWidth="1"/>
    <col min="9474" max="9474" width="15.875" style="56" customWidth="1"/>
    <col min="9475" max="9478" width="15" style="56" customWidth="1"/>
    <col min="9479" max="9480" width="13.875" style="56" customWidth="1"/>
    <col min="9481" max="9481" width="11.875" style="56" customWidth="1"/>
    <col min="9482" max="9485" width="11.75" style="56" customWidth="1"/>
    <col min="9486" max="9486" width="2.625" style="56" customWidth="1"/>
    <col min="9487" max="9728" width="8.75" style="56"/>
    <col min="9729" max="9729" width="12.875" style="56" customWidth="1"/>
    <col min="9730" max="9730" width="15.875" style="56" customWidth="1"/>
    <col min="9731" max="9734" width="15" style="56" customWidth="1"/>
    <col min="9735" max="9736" width="13.875" style="56" customWidth="1"/>
    <col min="9737" max="9737" width="11.875" style="56" customWidth="1"/>
    <col min="9738" max="9741" width="11.75" style="56" customWidth="1"/>
    <col min="9742" max="9742" width="2.625" style="56" customWidth="1"/>
    <col min="9743" max="9984" width="8.75" style="56"/>
    <col min="9985" max="9985" width="12.875" style="56" customWidth="1"/>
    <col min="9986" max="9986" width="15.875" style="56" customWidth="1"/>
    <col min="9987" max="9990" width="15" style="56" customWidth="1"/>
    <col min="9991" max="9992" width="13.875" style="56" customWidth="1"/>
    <col min="9993" max="9993" width="11.875" style="56" customWidth="1"/>
    <col min="9994" max="9997" width="11.75" style="56" customWidth="1"/>
    <col min="9998" max="9998" width="2.625" style="56" customWidth="1"/>
    <col min="9999" max="10240" width="8.75" style="56"/>
    <col min="10241" max="10241" width="12.875" style="56" customWidth="1"/>
    <col min="10242" max="10242" width="15.875" style="56" customWidth="1"/>
    <col min="10243" max="10246" width="15" style="56" customWidth="1"/>
    <col min="10247" max="10248" width="13.875" style="56" customWidth="1"/>
    <col min="10249" max="10249" width="11.875" style="56" customWidth="1"/>
    <col min="10250" max="10253" width="11.75" style="56" customWidth="1"/>
    <col min="10254" max="10254" width="2.625" style="56" customWidth="1"/>
    <col min="10255" max="10496" width="8.75" style="56"/>
    <col min="10497" max="10497" width="12.875" style="56" customWidth="1"/>
    <col min="10498" max="10498" width="15.875" style="56" customWidth="1"/>
    <col min="10499" max="10502" width="15" style="56" customWidth="1"/>
    <col min="10503" max="10504" width="13.875" style="56" customWidth="1"/>
    <col min="10505" max="10505" width="11.875" style="56" customWidth="1"/>
    <col min="10506" max="10509" width="11.75" style="56" customWidth="1"/>
    <col min="10510" max="10510" width="2.625" style="56" customWidth="1"/>
    <col min="10511" max="10752" width="8.75" style="56"/>
    <col min="10753" max="10753" width="12.875" style="56" customWidth="1"/>
    <col min="10754" max="10754" width="15.875" style="56" customWidth="1"/>
    <col min="10755" max="10758" width="15" style="56" customWidth="1"/>
    <col min="10759" max="10760" width="13.875" style="56" customWidth="1"/>
    <col min="10761" max="10761" width="11.875" style="56" customWidth="1"/>
    <col min="10762" max="10765" width="11.75" style="56" customWidth="1"/>
    <col min="10766" max="10766" width="2.625" style="56" customWidth="1"/>
    <col min="10767" max="11008" width="8.75" style="56"/>
    <col min="11009" max="11009" width="12.875" style="56" customWidth="1"/>
    <col min="11010" max="11010" width="15.875" style="56" customWidth="1"/>
    <col min="11011" max="11014" width="15" style="56" customWidth="1"/>
    <col min="11015" max="11016" width="13.875" style="56" customWidth="1"/>
    <col min="11017" max="11017" width="11.875" style="56" customWidth="1"/>
    <col min="11018" max="11021" width="11.75" style="56" customWidth="1"/>
    <col min="11022" max="11022" width="2.625" style="56" customWidth="1"/>
    <col min="11023" max="11264" width="8.75" style="56"/>
    <col min="11265" max="11265" width="12.875" style="56" customWidth="1"/>
    <col min="11266" max="11266" width="15.875" style="56" customWidth="1"/>
    <col min="11267" max="11270" width="15" style="56" customWidth="1"/>
    <col min="11271" max="11272" width="13.875" style="56" customWidth="1"/>
    <col min="11273" max="11273" width="11.875" style="56" customWidth="1"/>
    <col min="11274" max="11277" width="11.75" style="56" customWidth="1"/>
    <col min="11278" max="11278" width="2.625" style="56" customWidth="1"/>
    <col min="11279" max="11520" width="8.75" style="56"/>
    <col min="11521" max="11521" width="12.875" style="56" customWidth="1"/>
    <col min="11522" max="11522" width="15.875" style="56" customWidth="1"/>
    <col min="11523" max="11526" width="15" style="56" customWidth="1"/>
    <col min="11527" max="11528" width="13.875" style="56" customWidth="1"/>
    <col min="11529" max="11529" width="11.875" style="56" customWidth="1"/>
    <col min="11530" max="11533" width="11.75" style="56" customWidth="1"/>
    <col min="11534" max="11534" width="2.625" style="56" customWidth="1"/>
    <col min="11535" max="11776" width="8.75" style="56"/>
    <col min="11777" max="11777" width="12.875" style="56" customWidth="1"/>
    <col min="11778" max="11778" width="15.875" style="56" customWidth="1"/>
    <col min="11779" max="11782" width="15" style="56" customWidth="1"/>
    <col min="11783" max="11784" width="13.875" style="56" customWidth="1"/>
    <col min="11785" max="11785" width="11.875" style="56" customWidth="1"/>
    <col min="11786" max="11789" width="11.75" style="56" customWidth="1"/>
    <col min="11790" max="11790" width="2.625" style="56" customWidth="1"/>
    <col min="11791" max="12032" width="8.75" style="56"/>
    <col min="12033" max="12033" width="12.875" style="56" customWidth="1"/>
    <col min="12034" max="12034" width="15.875" style="56" customWidth="1"/>
    <col min="12035" max="12038" width="15" style="56" customWidth="1"/>
    <col min="12039" max="12040" width="13.875" style="56" customWidth="1"/>
    <col min="12041" max="12041" width="11.875" style="56" customWidth="1"/>
    <col min="12042" max="12045" width="11.75" style="56" customWidth="1"/>
    <col min="12046" max="12046" width="2.625" style="56" customWidth="1"/>
    <col min="12047" max="12288" width="8.75" style="56"/>
    <col min="12289" max="12289" width="12.875" style="56" customWidth="1"/>
    <col min="12290" max="12290" width="15.875" style="56" customWidth="1"/>
    <col min="12291" max="12294" width="15" style="56" customWidth="1"/>
    <col min="12295" max="12296" width="13.875" style="56" customWidth="1"/>
    <col min="12297" max="12297" width="11.875" style="56" customWidth="1"/>
    <col min="12298" max="12301" width="11.75" style="56" customWidth="1"/>
    <col min="12302" max="12302" width="2.625" style="56" customWidth="1"/>
    <col min="12303" max="12544" width="8.75" style="56"/>
    <col min="12545" max="12545" width="12.875" style="56" customWidth="1"/>
    <col min="12546" max="12546" width="15.875" style="56" customWidth="1"/>
    <col min="12547" max="12550" width="15" style="56" customWidth="1"/>
    <col min="12551" max="12552" width="13.875" style="56" customWidth="1"/>
    <col min="12553" max="12553" width="11.875" style="56" customWidth="1"/>
    <col min="12554" max="12557" width="11.75" style="56" customWidth="1"/>
    <col min="12558" max="12558" width="2.625" style="56" customWidth="1"/>
    <col min="12559" max="12800" width="8.75" style="56"/>
    <col min="12801" max="12801" width="12.875" style="56" customWidth="1"/>
    <col min="12802" max="12802" width="15.875" style="56" customWidth="1"/>
    <col min="12803" max="12806" width="15" style="56" customWidth="1"/>
    <col min="12807" max="12808" width="13.875" style="56" customWidth="1"/>
    <col min="12809" max="12809" width="11.875" style="56" customWidth="1"/>
    <col min="12810" max="12813" width="11.75" style="56" customWidth="1"/>
    <col min="12814" max="12814" width="2.625" style="56" customWidth="1"/>
    <col min="12815" max="13056" width="8.75" style="56"/>
    <col min="13057" max="13057" width="12.875" style="56" customWidth="1"/>
    <col min="13058" max="13058" width="15.875" style="56" customWidth="1"/>
    <col min="13059" max="13062" width="15" style="56" customWidth="1"/>
    <col min="13063" max="13064" width="13.875" style="56" customWidth="1"/>
    <col min="13065" max="13065" width="11.875" style="56" customWidth="1"/>
    <col min="13066" max="13069" width="11.75" style="56" customWidth="1"/>
    <col min="13070" max="13070" width="2.625" style="56" customWidth="1"/>
    <col min="13071" max="13312" width="8.75" style="56"/>
    <col min="13313" max="13313" width="12.875" style="56" customWidth="1"/>
    <col min="13314" max="13314" width="15.875" style="56" customWidth="1"/>
    <col min="13315" max="13318" width="15" style="56" customWidth="1"/>
    <col min="13319" max="13320" width="13.875" style="56" customWidth="1"/>
    <col min="13321" max="13321" width="11.875" style="56" customWidth="1"/>
    <col min="13322" max="13325" width="11.75" style="56" customWidth="1"/>
    <col min="13326" max="13326" width="2.625" style="56" customWidth="1"/>
    <col min="13327" max="13568" width="8.75" style="56"/>
    <col min="13569" max="13569" width="12.875" style="56" customWidth="1"/>
    <col min="13570" max="13570" width="15.875" style="56" customWidth="1"/>
    <col min="13571" max="13574" width="15" style="56" customWidth="1"/>
    <col min="13575" max="13576" width="13.875" style="56" customWidth="1"/>
    <col min="13577" max="13577" width="11.875" style="56" customWidth="1"/>
    <col min="13578" max="13581" width="11.75" style="56" customWidth="1"/>
    <col min="13582" max="13582" width="2.625" style="56" customWidth="1"/>
    <col min="13583" max="13824" width="8.75" style="56"/>
    <col min="13825" max="13825" width="12.875" style="56" customWidth="1"/>
    <col min="13826" max="13826" width="15.875" style="56" customWidth="1"/>
    <col min="13827" max="13830" width="15" style="56" customWidth="1"/>
    <col min="13831" max="13832" width="13.875" style="56" customWidth="1"/>
    <col min="13833" max="13833" width="11.875" style="56" customWidth="1"/>
    <col min="13834" max="13837" width="11.75" style="56" customWidth="1"/>
    <col min="13838" max="13838" width="2.625" style="56" customWidth="1"/>
    <col min="13839" max="14080" width="8.75" style="56"/>
    <col min="14081" max="14081" width="12.875" style="56" customWidth="1"/>
    <col min="14082" max="14082" width="15.875" style="56" customWidth="1"/>
    <col min="14083" max="14086" width="15" style="56" customWidth="1"/>
    <col min="14087" max="14088" width="13.875" style="56" customWidth="1"/>
    <col min="14089" max="14089" width="11.875" style="56" customWidth="1"/>
    <col min="14090" max="14093" width="11.75" style="56" customWidth="1"/>
    <col min="14094" max="14094" width="2.625" style="56" customWidth="1"/>
    <col min="14095" max="14336" width="8.75" style="56"/>
    <col min="14337" max="14337" width="12.875" style="56" customWidth="1"/>
    <col min="14338" max="14338" width="15.875" style="56" customWidth="1"/>
    <col min="14339" max="14342" width="15" style="56" customWidth="1"/>
    <col min="14343" max="14344" width="13.875" style="56" customWidth="1"/>
    <col min="14345" max="14345" width="11.875" style="56" customWidth="1"/>
    <col min="14346" max="14349" width="11.75" style="56" customWidth="1"/>
    <col min="14350" max="14350" width="2.625" style="56" customWidth="1"/>
    <col min="14351" max="14592" width="8.75" style="56"/>
    <col min="14593" max="14593" width="12.875" style="56" customWidth="1"/>
    <col min="14594" max="14594" width="15.875" style="56" customWidth="1"/>
    <col min="14595" max="14598" width="15" style="56" customWidth="1"/>
    <col min="14599" max="14600" width="13.875" style="56" customWidth="1"/>
    <col min="14601" max="14601" width="11.875" style="56" customWidth="1"/>
    <col min="14602" max="14605" width="11.75" style="56" customWidth="1"/>
    <col min="14606" max="14606" width="2.625" style="56" customWidth="1"/>
    <col min="14607" max="14848" width="8.75" style="56"/>
    <col min="14849" max="14849" width="12.875" style="56" customWidth="1"/>
    <col min="14850" max="14850" width="15.875" style="56" customWidth="1"/>
    <col min="14851" max="14854" width="15" style="56" customWidth="1"/>
    <col min="14855" max="14856" width="13.875" style="56" customWidth="1"/>
    <col min="14857" max="14857" width="11.875" style="56" customWidth="1"/>
    <col min="14858" max="14861" width="11.75" style="56" customWidth="1"/>
    <col min="14862" max="14862" width="2.625" style="56" customWidth="1"/>
    <col min="14863" max="15104" width="8.75" style="56"/>
    <col min="15105" max="15105" width="12.875" style="56" customWidth="1"/>
    <col min="15106" max="15106" width="15.875" style="56" customWidth="1"/>
    <col min="15107" max="15110" width="15" style="56" customWidth="1"/>
    <col min="15111" max="15112" width="13.875" style="56" customWidth="1"/>
    <col min="15113" max="15113" width="11.875" style="56" customWidth="1"/>
    <col min="15114" max="15117" width="11.75" style="56" customWidth="1"/>
    <col min="15118" max="15118" width="2.625" style="56" customWidth="1"/>
    <col min="15119" max="15360" width="8.75" style="56"/>
    <col min="15361" max="15361" width="12.875" style="56" customWidth="1"/>
    <col min="15362" max="15362" width="15.875" style="56" customWidth="1"/>
    <col min="15363" max="15366" width="15" style="56" customWidth="1"/>
    <col min="15367" max="15368" width="13.875" style="56" customWidth="1"/>
    <col min="15369" max="15369" width="11.875" style="56" customWidth="1"/>
    <col min="15370" max="15373" width="11.75" style="56" customWidth="1"/>
    <col min="15374" max="15374" width="2.625" style="56" customWidth="1"/>
    <col min="15375" max="15616" width="8.75" style="56"/>
    <col min="15617" max="15617" width="12.875" style="56" customWidth="1"/>
    <col min="15618" max="15618" width="15.875" style="56" customWidth="1"/>
    <col min="15619" max="15622" width="15" style="56" customWidth="1"/>
    <col min="15623" max="15624" width="13.875" style="56" customWidth="1"/>
    <col min="15625" max="15625" width="11.875" style="56" customWidth="1"/>
    <col min="15626" max="15629" width="11.75" style="56" customWidth="1"/>
    <col min="15630" max="15630" width="2.625" style="56" customWidth="1"/>
    <col min="15631" max="15872" width="8.75" style="56"/>
    <col min="15873" max="15873" width="12.875" style="56" customWidth="1"/>
    <col min="15874" max="15874" width="15.875" style="56" customWidth="1"/>
    <col min="15875" max="15878" width="15" style="56" customWidth="1"/>
    <col min="15879" max="15880" width="13.875" style="56" customWidth="1"/>
    <col min="15881" max="15881" width="11.875" style="56" customWidth="1"/>
    <col min="15882" max="15885" width="11.75" style="56" customWidth="1"/>
    <col min="15886" max="15886" width="2.625" style="56" customWidth="1"/>
    <col min="15887" max="16128" width="8.75" style="56"/>
    <col min="16129" max="16129" width="12.875" style="56" customWidth="1"/>
    <col min="16130" max="16130" width="15.875" style="56" customWidth="1"/>
    <col min="16131" max="16134" width="15" style="56" customWidth="1"/>
    <col min="16135" max="16136" width="13.875" style="56" customWidth="1"/>
    <col min="16137" max="16137" width="11.875" style="56" customWidth="1"/>
    <col min="16138" max="16141" width="11.75" style="56" customWidth="1"/>
    <col min="16142" max="16142" width="2.625" style="56" customWidth="1"/>
    <col min="16143" max="16384" width="8.75" style="56"/>
  </cols>
  <sheetData>
    <row r="2" spans="1:48" ht="17.25" customHeight="1">
      <c r="A2" s="80"/>
      <c r="B2" s="80"/>
      <c r="C2" s="87"/>
      <c r="D2" s="87"/>
      <c r="E2" s="87"/>
      <c r="F2" s="87"/>
      <c r="G2" s="87"/>
      <c r="H2" s="87"/>
      <c r="I2" s="87"/>
      <c r="J2" s="80"/>
      <c r="K2" s="80"/>
      <c r="L2" s="80"/>
      <c r="M2" s="80"/>
      <c r="N2" s="87"/>
    </row>
    <row r="3" spans="1:48" ht="17.25" customHeight="1">
      <c r="A3" s="80"/>
      <c r="B3" s="80"/>
      <c r="C3" s="87"/>
      <c r="D3" s="87"/>
      <c r="E3" s="87"/>
      <c r="F3" s="87"/>
      <c r="G3" s="87"/>
      <c r="H3" s="87"/>
      <c r="I3" s="87"/>
      <c r="J3" s="80"/>
      <c r="K3" s="80"/>
      <c r="L3" s="80"/>
      <c r="M3" s="80"/>
      <c r="N3" s="87"/>
    </row>
    <row r="4" spans="1:48" s="18" customFormat="1" ht="17.25" customHeight="1">
      <c r="A4" s="21" t="s">
        <v>483</v>
      </c>
      <c r="B4" s="19"/>
      <c r="C4" s="19"/>
      <c r="D4" s="19"/>
      <c r="E4" s="19"/>
      <c r="F4" s="19"/>
      <c r="G4" s="19"/>
      <c r="H4" s="19"/>
      <c r="I4" s="95"/>
      <c r="J4" s="19"/>
      <c r="K4" s="19"/>
      <c r="L4" s="19"/>
      <c r="M4" s="19"/>
      <c r="N4" s="95" t="s">
        <v>219</v>
      </c>
      <c r="O4" s="19"/>
    </row>
    <row r="5" spans="1:48" s="20" customFormat="1" ht="17.25" customHeight="1">
      <c r="A5" s="151" t="s">
        <v>218</v>
      </c>
      <c r="B5" s="193" t="s">
        <v>482</v>
      </c>
      <c r="C5" s="86" t="s">
        <v>216</v>
      </c>
      <c r="D5" s="85"/>
      <c r="E5" s="84" t="s">
        <v>215</v>
      </c>
      <c r="F5" s="84" t="s">
        <v>213</v>
      </c>
      <c r="G5" s="84" t="s">
        <v>403</v>
      </c>
      <c r="H5" s="84" t="s">
        <v>419</v>
      </c>
      <c r="I5" s="183" t="s">
        <v>481</v>
      </c>
      <c r="J5" s="183"/>
      <c r="K5" s="183"/>
      <c r="L5" s="183"/>
      <c r="M5" s="183"/>
      <c r="N5" s="128" t="s">
        <v>95</v>
      </c>
      <c r="O5" s="71"/>
    </row>
    <row r="6" spans="1:48" s="20" customFormat="1" ht="17.25" customHeight="1">
      <c r="A6" s="152"/>
      <c r="B6" s="159"/>
      <c r="C6" s="159" t="s">
        <v>480</v>
      </c>
      <c r="D6" s="77"/>
      <c r="E6" s="159" t="s">
        <v>479</v>
      </c>
      <c r="F6" s="159" t="s">
        <v>478</v>
      </c>
      <c r="G6" s="159" t="s">
        <v>477</v>
      </c>
      <c r="H6" s="159" t="s">
        <v>476</v>
      </c>
      <c r="I6" s="60" t="s">
        <v>386</v>
      </c>
      <c r="J6" s="60" t="s">
        <v>385</v>
      </c>
      <c r="K6" s="60" t="s">
        <v>384</v>
      </c>
      <c r="L6" s="60" t="s">
        <v>383</v>
      </c>
      <c r="M6" s="60" t="s">
        <v>382</v>
      </c>
      <c r="N6" s="171"/>
      <c r="O6" s="71"/>
    </row>
    <row r="7" spans="1:48" s="20" customFormat="1" ht="17.25" customHeight="1">
      <c r="A7" s="152"/>
      <c r="B7" s="159"/>
      <c r="C7" s="159"/>
      <c r="D7" s="92" t="s">
        <v>475</v>
      </c>
      <c r="E7" s="159"/>
      <c r="F7" s="159"/>
      <c r="G7" s="159"/>
      <c r="H7" s="159"/>
      <c r="I7" s="92" t="s">
        <v>474</v>
      </c>
      <c r="J7" s="92" t="s">
        <v>473</v>
      </c>
      <c r="K7" s="92" t="s">
        <v>472</v>
      </c>
      <c r="L7" s="83" t="s">
        <v>471</v>
      </c>
      <c r="M7" s="92" t="s">
        <v>470</v>
      </c>
      <c r="N7" s="171"/>
      <c r="O7" s="71"/>
    </row>
    <row r="8" spans="1:48" s="20" customFormat="1" ht="17.25" customHeight="1">
      <c r="A8" s="153"/>
      <c r="B8" s="161"/>
      <c r="C8" s="59"/>
      <c r="D8" s="59"/>
      <c r="E8" s="59"/>
      <c r="F8" s="59"/>
      <c r="G8" s="59"/>
      <c r="H8" s="59"/>
      <c r="I8" s="93" t="s">
        <v>469</v>
      </c>
      <c r="J8" s="93" t="s">
        <v>468</v>
      </c>
      <c r="K8" s="93" t="s">
        <v>468</v>
      </c>
      <c r="L8" s="82" t="s">
        <v>468</v>
      </c>
      <c r="M8" s="93" t="s">
        <v>468</v>
      </c>
      <c r="N8" s="172"/>
      <c r="O8" s="71"/>
    </row>
    <row r="9" spans="1:48" s="10" customFormat="1" ht="17.25" customHeight="1">
      <c r="A9" s="17" t="s">
        <v>189</v>
      </c>
      <c r="B9" s="121">
        <f t="shared" ref="B9:M9" si="0">SUM(B10+B11)</f>
        <v>1610359554</v>
      </c>
      <c r="C9" s="121">
        <f t="shared" si="0"/>
        <v>225122388</v>
      </c>
      <c r="D9" s="121">
        <f t="shared" si="0"/>
        <v>143222457</v>
      </c>
      <c r="E9" s="121">
        <f t="shared" si="0"/>
        <v>247119952</v>
      </c>
      <c r="F9" s="121">
        <f t="shared" si="0"/>
        <v>11468040</v>
      </c>
      <c r="G9" s="121">
        <f t="shared" si="0"/>
        <v>483391732</v>
      </c>
      <c r="H9" s="121">
        <f t="shared" si="0"/>
        <v>159147543</v>
      </c>
      <c r="I9" s="121">
        <f t="shared" si="0"/>
        <v>6085436</v>
      </c>
      <c r="J9" s="121">
        <f t="shared" si="0"/>
        <v>47501089</v>
      </c>
      <c r="K9" s="121">
        <f t="shared" si="0"/>
        <v>1651143</v>
      </c>
      <c r="L9" s="121">
        <f t="shared" si="0"/>
        <v>22212364</v>
      </c>
      <c r="M9" s="121">
        <f t="shared" si="0"/>
        <v>81697511</v>
      </c>
      <c r="N9" s="37" t="s">
        <v>188</v>
      </c>
      <c r="O9" s="81"/>
    </row>
    <row r="10" spans="1:48" s="10" customFormat="1" ht="17.25" customHeight="1">
      <c r="A10" s="15" t="s">
        <v>187</v>
      </c>
      <c r="B10" s="122">
        <f t="shared" ref="B10:M10" si="1">SUM(B12:B37)</f>
        <v>1540707088</v>
      </c>
      <c r="C10" s="122">
        <f t="shared" si="1"/>
        <v>214497511</v>
      </c>
      <c r="D10" s="122">
        <f t="shared" si="1"/>
        <v>136509264</v>
      </c>
      <c r="E10" s="122">
        <f t="shared" si="1"/>
        <v>232273101</v>
      </c>
      <c r="F10" s="122">
        <f t="shared" si="1"/>
        <v>10483067</v>
      </c>
      <c r="G10" s="122">
        <f t="shared" si="1"/>
        <v>476587892</v>
      </c>
      <c r="H10" s="122">
        <f t="shared" si="1"/>
        <v>151236703</v>
      </c>
      <c r="I10" s="122">
        <f t="shared" si="1"/>
        <v>6017804</v>
      </c>
      <c r="J10" s="122">
        <f t="shared" si="1"/>
        <v>46412912</v>
      </c>
      <c r="K10" s="122">
        <f t="shared" si="1"/>
        <v>1514702</v>
      </c>
      <c r="L10" s="122">
        <f t="shared" si="1"/>
        <v>20913851</v>
      </c>
      <c r="M10" s="122">
        <f t="shared" si="1"/>
        <v>76377434</v>
      </c>
      <c r="N10" s="55" t="s">
        <v>221</v>
      </c>
      <c r="O10" s="11"/>
    </row>
    <row r="11" spans="1:48" s="10" customFormat="1" ht="17.25" customHeight="1">
      <c r="A11" s="13" t="s">
        <v>185</v>
      </c>
      <c r="B11" s="123">
        <f t="shared" ref="B11:M11" si="2">SUM(B38:B50)</f>
        <v>69652466</v>
      </c>
      <c r="C11" s="123">
        <f t="shared" si="2"/>
        <v>10624877</v>
      </c>
      <c r="D11" s="123">
        <f t="shared" si="2"/>
        <v>6713193</v>
      </c>
      <c r="E11" s="123">
        <f t="shared" si="2"/>
        <v>14846851</v>
      </c>
      <c r="F11" s="123">
        <f t="shared" si="2"/>
        <v>984973</v>
      </c>
      <c r="G11" s="123">
        <f t="shared" si="2"/>
        <v>6803840</v>
      </c>
      <c r="H11" s="123">
        <f t="shared" si="2"/>
        <v>7910840</v>
      </c>
      <c r="I11" s="123">
        <f t="shared" si="2"/>
        <v>67632</v>
      </c>
      <c r="J11" s="123">
        <f t="shared" si="2"/>
        <v>1088177</v>
      </c>
      <c r="K11" s="123">
        <f t="shared" si="2"/>
        <v>136441</v>
      </c>
      <c r="L11" s="123">
        <f t="shared" si="2"/>
        <v>1298513</v>
      </c>
      <c r="M11" s="123">
        <f t="shared" si="2"/>
        <v>5320077</v>
      </c>
      <c r="N11" s="54" t="s">
        <v>170</v>
      </c>
      <c r="O11" s="11"/>
    </row>
    <row r="12" spans="1:48" ht="17.25" customHeight="1">
      <c r="A12" s="7" t="s">
        <v>184</v>
      </c>
      <c r="B12" s="118">
        <v>196331449</v>
      </c>
      <c r="C12" s="118">
        <v>26673867</v>
      </c>
      <c r="D12" s="118">
        <v>17714976</v>
      </c>
      <c r="E12" s="118">
        <v>23566391</v>
      </c>
      <c r="F12" s="118">
        <v>2139841</v>
      </c>
      <c r="G12" s="118">
        <v>68550107</v>
      </c>
      <c r="H12" s="118">
        <v>14727968</v>
      </c>
      <c r="I12" s="118">
        <v>800975</v>
      </c>
      <c r="J12" s="118">
        <v>6042967</v>
      </c>
      <c r="K12" s="118">
        <v>42694</v>
      </c>
      <c r="L12" s="118">
        <v>1912764</v>
      </c>
      <c r="M12" s="118">
        <v>5928568</v>
      </c>
      <c r="N12" s="62" t="s">
        <v>117</v>
      </c>
      <c r="O12" s="25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</row>
    <row r="13" spans="1:48" ht="17.25" customHeight="1">
      <c r="A13" s="7" t="s">
        <v>183</v>
      </c>
      <c r="B13" s="118">
        <v>74153681</v>
      </c>
      <c r="C13" s="118">
        <v>10135672</v>
      </c>
      <c r="D13" s="118">
        <v>6369547</v>
      </c>
      <c r="E13" s="118">
        <v>11566100</v>
      </c>
      <c r="F13" s="118">
        <v>831518</v>
      </c>
      <c r="G13" s="118">
        <v>25773563</v>
      </c>
      <c r="H13" s="118">
        <v>5762481</v>
      </c>
      <c r="I13" s="118">
        <v>302716</v>
      </c>
      <c r="J13" s="118">
        <v>1977989</v>
      </c>
      <c r="K13" s="118">
        <v>103495</v>
      </c>
      <c r="L13" s="118">
        <v>599994</v>
      </c>
      <c r="M13" s="118">
        <v>2778287</v>
      </c>
      <c r="N13" s="6" t="s">
        <v>182</v>
      </c>
      <c r="O13" s="25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</row>
    <row r="14" spans="1:48" ht="17.25" customHeight="1">
      <c r="A14" s="7" t="s">
        <v>181</v>
      </c>
      <c r="B14" s="118">
        <v>63655609</v>
      </c>
      <c r="C14" s="118">
        <v>8820550</v>
      </c>
      <c r="D14" s="118">
        <v>5242482</v>
      </c>
      <c r="E14" s="118">
        <v>14763294</v>
      </c>
      <c r="F14" s="118">
        <v>696728</v>
      </c>
      <c r="G14" s="118">
        <v>15625849</v>
      </c>
      <c r="H14" s="118">
        <v>6853245</v>
      </c>
      <c r="I14" s="118">
        <v>232308</v>
      </c>
      <c r="J14" s="118">
        <v>1697460</v>
      </c>
      <c r="K14" s="118">
        <v>8006</v>
      </c>
      <c r="L14" s="118">
        <v>385021</v>
      </c>
      <c r="M14" s="118">
        <v>4530450</v>
      </c>
      <c r="N14" s="6" t="s">
        <v>180</v>
      </c>
      <c r="O14" s="25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</row>
    <row r="15" spans="1:48" ht="17.25" customHeight="1">
      <c r="A15" s="7" t="s">
        <v>179</v>
      </c>
      <c r="B15" s="118">
        <v>67614887</v>
      </c>
      <c r="C15" s="118">
        <v>9730161</v>
      </c>
      <c r="D15" s="118">
        <v>6227212</v>
      </c>
      <c r="E15" s="118">
        <v>10936947</v>
      </c>
      <c r="F15" s="118">
        <v>298092</v>
      </c>
      <c r="G15" s="118">
        <v>20139842</v>
      </c>
      <c r="H15" s="118">
        <v>7302992</v>
      </c>
      <c r="I15" s="118">
        <v>168092</v>
      </c>
      <c r="J15" s="118">
        <v>2136835</v>
      </c>
      <c r="K15" s="118">
        <v>182614</v>
      </c>
      <c r="L15" s="118">
        <v>688949</v>
      </c>
      <c r="M15" s="118">
        <v>4126502</v>
      </c>
      <c r="N15" s="6" t="s">
        <v>121</v>
      </c>
      <c r="O15" s="25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</row>
    <row r="16" spans="1:48" ht="17.25" customHeight="1">
      <c r="A16" s="7" t="s">
        <v>178</v>
      </c>
      <c r="B16" s="118">
        <v>50493734</v>
      </c>
      <c r="C16" s="118">
        <v>6575074</v>
      </c>
      <c r="D16" s="118">
        <v>4429394</v>
      </c>
      <c r="E16" s="118">
        <v>7226347</v>
      </c>
      <c r="F16" s="118">
        <v>222300</v>
      </c>
      <c r="G16" s="118">
        <v>17231723</v>
      </c>
      <c r="H16" s="118">
        <v>5485625</v>
      </c>
      <c r="I16" s="118">
        <v>98095</v>
      </c>
      <c r="J16" s="118">
        <v>1409095</v>
      </c>
      <c r="K16" s="118">
        <v>1383</v>
      </c>
      <c r="L16" s="118">
        <v>1057708</v>
      </c>
      <c r="M16" s="118">
        <v>2919344</v>
      </c>
      <c r="N16" s="6" t="s">
        <v>115</v>
      </c>
      <c r="O16" s="25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</row>
    <row r="17" spans="1:61" ht="17.25" customHeight="1">
      <c r="A17" s="9" t="s">
        <v>177</v>
      </c>
      <c r="B17" s="117">
        <v>98894609</v>
      </c>
      <c r="C17" s="117">
        <v>11159944</v>
      </c>
      <c r="D17" s="117">
        <v>7412939</v>
      </c>
      <c r="E17" s="117">
        <v>19620249</v>
      </c>
      <c r="F17" s="117">
        <v>1289046</v>
      </c>
      <c r="G17" s="117">
        <v>28751959</v>
      </c>
      <c r="H17" s="117">
        <v>8785187</v>
      </c>
      <c r="I17" s="117">
        <v>256745</v>
      </c>
      <c r="J17" s="117">
        <v>2790350</v>
      </c>
      <c r="K17" s="117">
        <v>139112</v>
      </c>
      <c r="L17" s="117">
        <v>1006346</v>
      </c>
      <c r="M17" s="117">
        <v>4592634</v>
      </c>
      <c r="N17" s="8" t="s">
        <v>176</v>
      </c>
      <c r="O17" s="25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</row>
    <row r="18" spans="1:61" ht="17.25" customHeight="1">
      <c r="A18" s="7" t="s">
        <v>175</v>
      </c>
      <c r="B18" s="118">
        <v>42856013</v>
      </c>
      <c r="C18" s="118">
        <v>5446923</v>
      </c>
      <c r="D18" s="118">
        <v>3498027</v>
      </c>
      <c r="E18" s="118">
        <v>6250327</v>
      </c>
      <c r="F18" s="118">
        <v>234977</v>
      </c>
      <c r="G18" s="118">
        <v>14744585</v>
      </c>
      <c r="H18" s="118">
        <v>3113872</v>
      </c>
      <c r="I18" s="118">
        <v>246686</v>
      </c>
      <c r="J18" s="118">
        <v>1322611</v>
      </c>
      <c r="K18" s="118">
        <v>2467</v>
      </c>
      <c r="L18" s="118">
        <v>330326</v>
      </c>
      <c r="M18" s="118">
        <v>1211782</v>
      </c>
      <c r="N18" s="6" t="s">
        <v>174</v>
      </c>
      <c r="O18" s="25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</row>
    <row r="19" spans="1:61" ht="17.25" customHeight="1">
      <c r="A19" s="7" t="s">
        <v>173</v>
      </c>
      <c r="B19" s="118">
        <v>90650376</v>
      </c>
      <c r="C19" s="118">
        <v>11832545</v>
      </c>
      <c r="D19" s="118">
        <v>7529700</v>
      </c>
      <c r="E19" s="118">
        <v>15410223</v>
      </c>
      <c r="F19" s="118">
        <v>787965</v>
      </c>
      <c r="G19" s="118">
        <v>24033012</v>
      </c>
      <c r="H19" s="118">
        <v>10533891</v>
      </c>
      <c r="I19" s="118">
        <v>195070</v>
      </c>
      <c r="J19" s="118">
        <v>2426030</v>
      </c>
      <c r="K19" s="118">
        <v>101862</v>
      </c>
      <c r="L19" s="118">
        <v>817887</v>
      </c>
      <c r="M19" s="118">
        <v>6993042</v>
      </c>
      <c r="N19" s="6" t="s">
        <v>172</v>
      </c>
      <c r="O19" s="25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</row>
    <row r="20" spans="1:61" ht="17.25" customHeight="1">
      <c r="A20" s="7" t="s">
        <v>171</v>
      </c>
      <c r="B20" s="118">
        <v>150901331</v>
      </c>
      <c r="C20" s="118">
        <v>21709504</v>
      </c>
      <c r="D20" s="118">
        <v>14227125</v>
      </c>
      <c r="E20" s="118">
        <v>19600651</v>
      </c>
      <c r="F20" s="118">
        <v>1302435</v>
      </c>
      <c r="G20" s="118">
        <v>48968155</v>
      </c>
      <c r="H20" s="118">
        <v>13394104</v>
      </c>
      <c r="I20" s="118">
        <v>622218</v>
      </c>
      <c r="J20" s="118">
        <v>4547400</v>
      </c>
      <c r="K20" s="118">
        <v>13698</v>
      </c>
      <c r="L20" s="118">
        <v>1090973</v>
      </c>
      <c r="M20" s="118">
        <v>7119815</v>
      </c>
      <c r="N20" s="6" t="s">
        <v>170</v>
      </c>
      <c r="O20" s="25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</row>
    <row r="21" spans="1:61" ht="17.25" customHeight="1">
      <c r="A21" s="5" t="s">
        <v>169</v>
      </c>
      <c r="B21" s="119">
        <v>45561171</v>
      </c>
      <c r="C21" s="119">
        <v>6163736</v>
      </c>
      <c r="D21" s="119">
        <v>3956208</v>
      </c>
      <c r="E21" s="119">
        <v>6637351</v>
      </c>
      <c r="F21" s="119">
        <v>227532</v>
      </c>
      <c r="G21" s="119">
        <v>11619793</v>
      </c>
      <c r="H21" s="119">
        <v>5627210</v>
      </c>
      <c r="I21" s="119">
        <v>181401</v>
      </c>
      <c r="J21" s="119">
        <v>1554862</v>
      </c>
      <c r="K21" s="119">
        <v>587354</v>
      </c>
      <c r="L21" s="119">
        <v>740540</v>
      </c>
      <c r="M21" s="119">
        <v>2563053</v>
      </c>
      <c r="N21" s="4" t="s">
        <v>168</v>
      </c>
      <c r="O21" s="25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</row>
    <row r="22" spans="1:61" ht="17.25" customHeight="1">
      <c r="A22" s="7" t="s">
        <v>167</v>
      </c>
      <c r="B22" s="118">
        <v>64314417</v>
      </c>
      <c r="C22" s="118">
        <v>9151926</v>
      </c>
      <c r="D22" s="118">
        <v>5762000</v>
      </c>
      <c r="E22" s="118">
        <v>9571562</v>
      </c>
      <c r="F22" s="118">
        <v>190595</v>
      </c>
      <c r="G22" s="118">
        <v>21073082</v>
      </c>
      <c r="H22" s="118">
        <v>7312856</v>
      </c>
      <c r="I22" s="118">
        <v>145517</v>
      </c>
      <c r="J22" s="118">
        <v>2104882</v>
      </c>
      <c r="K22" s="118">
        <v>70920</v>
      </c>
      <c r="L22" s="118">
        <v>1554691</v>
      </c>
      <c r="M22" s="118">
        <v>3436846</v>
      </c>
      <c r="N22" s="6" t="s">
        <v>166</v>
      </c>
      <c r="O22" s="25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</row>
    <row r="23" spans="1:61" ht="17.25" customHeight="1">
      <c r="A23" s="7" t="s">
        <v>165</v>
      </c>
      <c r="B23" s="118">
        <v>68772773</v>
      </c>
      <c r="C23" s="118">
        <v>9987278</v>
      </c>
      <c r="D23" s="118">
        <v>6634670</v>
      </c>
      <c r="E23" s="118">
        <v>9695049</v>
      </c>
      <c r="F23" s="118">
        <v>221455</v>
      </c>
      <c r="G23" s="118">
        <v>18773309</v>
      </c>
      <c r="H23" s="118">
        <v>7093590</v>
      </c>
      <c r="I23" s="118">
        <v>158976</v>
      </c>
      <c r="J23" s="118">
        <v>1991093</v>
      </c>
      <c r="K23" s="118">
        <v>22794</v>
      </c>
      <c r="L23" s="118">
        <v>701593</v>
      </c>
      <c r="M23" s="118">
        <v>4219134</v>
      </c>
      <c r="N23" s="6" t="s">
        <v>135</v>
      </c>
      <c r="O23" s="25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</row>
    <row r="24" spans="1:61" ht="17.25" customHeight="1">
      <c r="A24" s="7" t="s">
        <v>164</v>
      </c>
      <c r="B24" s="118">
        <v>53754570</v>
      </c>
      <c r="C24" s="118">
        <v>7776608</v>
      </c>
      <c r="D24" s="118">
        <v>4932743</v>
      </c>
      <c r="E24" s="118">
        <v>7330245</v>
      </c>
      <c r="F24" s="118">
        <v>240085</v>
      </c>
      <c r="G24" s="118">
        <v>17127756</v>
      </c>
      <c r="H24" s="118">
        <v>5231983</v>
      </c>
      <c r="I24" s="118">
        <v>264884</v>
      </c>
      <c r="J24" s="118">
        <v>1764349</v>
      </c>
      <c r="K24" s="118">
        <v>10130</v>
      </c>
      <c r="L24" s="118">
        <v>443573</v>
      </c>
      <c r="M24" s="118">
        <v>2749047</v>
      </c>
      <c r="N24" s="6" t="s">
        <v>154</v>
      </c>
      <c r="O24" s="25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</row>
    <row r="25" spans="1:61" ht="17.25" customHeight="1">
      <c r="A25" s="7" t="s">
        <v>163</v>
      </c>
      <c r="B25" s="118">
        <v>45291140</v>
      </c>
      <c r="C25" s="118">
        <v>6809705</v>
      </c>
      <c r="D25" s="118">
        <v>4184747</v>
      </c>
      <c r="E25" s="118">
        <v>7855710</v>
      </c>
      <c r="F25" s="118">
        <v>232326</v>
      </c>
      <c r="G25" s="118">
        <v>12109971</v>
      </c>
      <c r="H25" s="118">
        <v>4270760</v>
      </c>
      <c r="I25" s="118">
        <v>70908</v>
      </c>
      <c r="J25" s="118">
        <v>1568833</v>
      </c>
      <c r="K25" s="118">
        <v>6687</v>
      </c>
      <c r="L25" s="118">
        <v>791424</v>
      </c>
      <c r="M25" s="118">
        <v>1832908</v>
      </c>
      <c r="N25" s="6" t="s">
        <v>162</v>
      </c>
      <c r="O25" s="25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</row>
    <row r="26" spans="1:61" ht="17.25" customHeight="1">
      <c r="A26" s="5" t="s">
        <v>161</v>
      </c>
      <c r="B26" s="119">
        <v>30974634</v>
      </c>
      <c r="C26" s="119">
        <v>5122552</v>
      </c>
      <c r="D26" s="119">
        <v>2850780</v>
      </c>
      <c r="E26" s="119">
        <v>3927423</v>
      </c>
      <c r="F26" s="119">
        <v>140756</v>
      </c>
      <c r="G26" s="119">
        <v>9161094</v>
      </c>
      <c r="H26" s="119">
        <v>2923695</v>
      </c>
      <c r="I26" s="119">
        <v>304445</v>
      </c>
      <c r="J26" s="119">
        <v>993735</v>
      </c>
      <c r="K26" s="119">
        <v>7319</v>
      </c>
      <c r="L26" s="119">
        <v>478595</v>
      </c>
      <c r="M26" s="119">
        <v>1139601</v>
      </c>
      <c r="N26" s="4" t="s">
        <v>160</v>
      </c>
      <c r="O26" s="25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</row>
    <row r="27" spans="1:61" ht="17.25" customHeight="1">
      <c r="A27" s="7" t="s">
        <v>159</v>
      </c>
      <c r="B27" s="118">
        <v>24503727</v>
      </c>
      <c r="C27" s="118">
        <v>3648421</v>
      </c>
      <c r="D27" s="118">
        <v>2268715</v>
      </c>
      <c r="E27" s="118">
        <v>3521409</v>
      </c>
      <c r="F27" s="118">
        <v>145489</v>
      </c>
      <c r="G27" s="118">
        <v>7739494</v>
      </c>
      <c r="H27" s="118">
        <v>2717268</v>
      </c>
      <c r="I27" s="118">
        <v>143127</v>
      </c>
      <c r="J27" s="118">
        <v>759308</v>
      </c>
      <c r="K27" s="118">
        <v>39898</v>
      </c>
      <c r="L27" s="118">
        <v>518587</v>
      </c>
      <c r="M27" s="118">
        <v>1256348</v>
      </c>
      <c r="N27" s="6" t="s">
        <v>158</v>
      </c>
      <c r="O27" s="25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</row>
    <row r="28" spans="1:61" ht="17.25" customHeight="1">
      <c r="A28" s="7" t="s">
        <v>157</v>
      </c>
      <c r="B28" s="118">
        <v>28542576</v>
      </c>
      <c r="C28" s="118">
        <v>4410687</v>
      </c>
      <c r="D28" s="118">
        <v>2596945</v>
      </c>
      <c r="E28" s="118">
        <v>4000810</v>
      </c>
      <c r="F28" s="118">
        <v>58476</v>
      </c>
      <c r="G28" s="118">
        <v>7845523</v>
      </c>
      <c r="H28" s="118">
        <v>3146930</v>
      </c>
      <c r="I28" s="118">
        <v>103943</v>
      </c>
      <c r="J28" s="118">
        <v>1065181</v>
      </c>
      <c r="K28" s="118">
        <v>8226</v>
      </c>
      <c r="L28" s="118">
        <v>445806</v>
      </c>
      <c r="M28" s="118">
        <v>1523774</v>
      </c>
      <c r="N28" s="6" t="s">
        <v>156</v>
      </c>
      <c r="O28" s="25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</row>
    <row r="29" spans="1:61" ht="17.25" customHeight="1">
      <c r="A29" s="7" t="s">
        <v>155</v>
      </c>
      <c r="B29" s="118">
        <v>30870974</v>
      </c>
      <c r="C29" s="118">
        <v>4283322</v>
      </c>
      <c r="D29" s="118">
        <v>2755651</v>
      </c>
      <c r="E29" s="118">
        <v>4462721</v>
      </c>
      <c r="F29" s="118">
        <v>111940</v>
      </c>
      <c r="G29" s="118">
        <v>11193337</v>
      </c>
      <c r="H29" s="118">
        <v>3169575</v>
      </c>
      <c r="I29" s="118">
        <v>93816</v>
      </c>
      <c r="J29" s="118">
        <v>1121104</v>
      </c>
      <c r="K29" s="118">
        <v>101746</v>
      </c>
      <c r="L29" s="118">
        <v>662214</v>
      </c>
      <c r="M29" s="118">
        <v>1190695</v>
      </c>
      <c r="N29" s="6" t="s">
        <v>154</v>
      </c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</row>
    <row r="30" spans="1:61" ht="17.25" customHeight="1">
      <c r="A30" s="7" t="s">
        <v>153</v>
      </c>
      <c r="B30" s="118">
        <v>30173482</v>
      </c>
      <c r="C30" s="118">
        <v>4616749</v>
      </c>
      <c r="D30" s="118">
        <v>2648621</v>
      </c>
      <c r="E30" s="118">
        <v>3271444</v>
      </c>
      <c r="F30" s="118">
        <v>30059</v>
      </c>
      <c r="G30" s="118">
        <v>10893174</v>
      </c>
      <c r="H30" s="118">
        <v>2819807</v>
      </c>
      <c r="I30" s="118">
        <v>260427</v>
      </c>
      <c r="J30" s="118">
        <v>992799</v>
      </c>
      <c r="K30" s="118">
        <v>1479</v>
      </c>
      <c r="L30" s="118">
        <v>518594</v>
      </c>
      <c r="M30" s="118">
        <v>1046508</v>
      </c>
      <c r="N30" s="6" t="s">
        <v>152</v>
      </c>
      <c r="O30" s="25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</row>
    <row r="31" spans="1:61" ht="17.25" customHeight="1">
      <c r="A31" s="5" t="s">
        <v>151</v>
      </c>
      <c r="B31" s="119">
        <v>41059311</v>
      </c>
      <c r="C31" s="119">
        <v>5393939</v>
      </c>
      <c r="D31" s="119">
        <v>3390592</v>
      </c>
      <c r="E31" s="119">
        <v>6715496</v>
      </c>
      <c r="F31" s="119">
        <v>124010</v>
      </c>
      <c r="G31" s="119">
        <v>13466601</v>
      </c>
      <c r="H31" s="119">
        <v>4012972</v>
      </c>
      <c r="I31" s="119">
        <v>163225</v>
      </c>
      <c r="J31" s="119">
        <v>1550468</v>
      </c>
      <c r="K31" s="119">
        <v>9556</v>
      </c>
      <c r="L31" s="119">
        <v>856267</v>
      </c>
      <c r="M31" s="119">
        <v>1433456</v>
      </c>
      <c r="N31" s="4" t="s">
        <v>150</v>
      </c>
      <c r="O31" s="25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</row>
    <row r="32" spans="1:61" ht="17.25" customHeight="1">
      <c r="A32" s="7" t="s">
        <v>149</v>
      </c>
      <c r="B32" s="118">
        <v>27520124</v>
      </c>
      <c r="C32" s="118">
        <v>3674089</v>
      </c>
      <c r="D32" s="118">
        <v>2184053</v>
      </c>
      <c r="E32" s="118">
        <v>3298819</v>
      </c>
      <c r="F32" s="118">
        <v>155409</v>
      </c>
      <c r="G32" s="118">
        <v>10708529</v>
      </c>
      <c r="H32" s="118">
        <v>2836635</v>
      </c>
      <c r="I32" s="118">
        <v>164119</v>
      </c>
      <c r="J32" s="118">
        <v>929180</v>
      </c>
      <c r="K32" s="118">
        <v>3170</v>
      </c>
      <c r="L32" s="118">
        <v>698018</v>
      </c>
      <c r="M32" s="118">
        <v>1042148</v>
      </c>
      <c r="N32" s="6" t="s">
        <v>36</v>
      </c>
      <c r="O32" s="25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</row>
    <row r="33" spans="1:48" ht="17.25" customHeight="1">
      <c r="A33" s="7" t="s">
        <v>148</v>
      </c>
      <c r="B33" s="118">
        <v>53584629</v>
      </c>
      <c r="C33" s="118">
        <v>8213274</v>
      </c>
      <c r="D33" s="118">
        <v>5377032</v>
      </c>
      <c r="E33" s="118">
        <v>9723838</v>
      </c>
      <c r="F33" s="118">
        <v>284847</v>
      </c>
      <c r="G33" s="118">
        <v>15028199</v>
      </c>
      <c r="H33" s="118">
        <v>6692622</v>
      </c>
      <c r="I33" s="118">
        <v>156516</v>
      </c>
      <c r="J33" s="118">
        <v>1678110</v>
      </c>
      <c r="K33" s="118">
        <v>21607</v>
      </c>
      <c r="L33" s="118">
        <v>1105231</v>
      </c>
      <c r="M33" s="118">
        <v>3731158</v>
      </c>
      <c r="N33" s="6" t="s">
        <v>147</v>
      </c>
      <c r="O33" s="25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</row>
    <row r="34" spans="1:48" ht="17.25" customHeight="1">
      <c r="A34" s="7" t="s">
        <v>146</v>
      </c>
      <c r="B34" s="118">
        <v>33680890</v>
      </c>
      <c r="C34" s="118">
        <v>5095355</v>
      </c>
      <c r="D34" s="118">
        <v>3249584</v>
      </c>
      <c r="E34" s="118">
        <v>4933784</v>
      </c>
      <c r="F34" s="118">
        <v>105369</v>
      </c>
      <c r="G34" s="118">
        <v>9455170</v>
      </c>
      <c r="H34" s="118">
        <v>2791857</v>
      </c>
      <c r="I34" s="118">
        <v>148464</v>
      </c>
      <c r="J34" s="118">
        <v>45972</v>
      </c>
      <c r="K34" s="118">
        <v>3793</v>
      </c>
      <c r="L34" s="118">
        <v>623830</v>
      </c>
      <c r="M34" s="118">
        <v>1969798</v>
      </c>
      <c r="N34" s="6" t="s">
        <v>145</v>
      </c>
      <c r="O34" s="25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</row>
    <row r="35" spans="1:48" ht="17.25" customHeight="1">
      <c r="A35" s="7" t="s">
        <v>144</v>
      </c>
      <c r="B35" s="118">
        <v>22897901</v>
      </c>
      <c r="C35" s="118">
        <v>3450893</v>
      </c>
      <c r="D35" s="118">
        <v>2172837</v>
      </c>
      <c r="E35" s="118">
        <v>3396157</v>
      </c>
      <c r="F35" s="118">
        <v>168280</v>
      </c>
      <c r="G35" s="118">
        <v>6966277</v>
      </c>
      <c r="H35" s="118">
        <v>2994702</v>
      </c>
      <c r="I35" s="118">
        <v>100350</v>
      </c>
      <c r="J35" s="118">
        <v>743873</v>
      </c>
      <c r="K35" s="118">
        <v>679</v>
      </c>
      <c r="L35" s="118">
        <v>746381</v>
      </c>
      <c r="M35" s="118">
        <v>1403419</v>
      </c>
      <c r="N35" s="6" t="s">
        <v>143</v>
      </c>
      <c r="O35" s="25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</row>
    <row r="36" spans="1:48" ht="17.25" customHeight="1">
      <c r="A36" s="7" t="s">
        <v>142</v>
      </c>
      <c r="B36" s="118">
        <v>29201916</v>
      </c>
      <c r="C36" s="118">
        <v>4203082</v>
      </c>
      <c r="D36" s="118">
        <v>2645045</v>
      </c>
      <c r="E36" s="118">
        <v>3990748</v>
      </c>
      <c r="F36" s="118">
        <v>47015</v>
      </c>
      <c r="G36" s="118">
        <v>8681398</v>
      </c>
      <c r="H36" s="118">
        <v>3790559</v>
      </c>
      <c r="I36" s="118">
        <v>109429</v>
      </c>
      <c r="J36" s="118">
        <v>931737</v>
      </c>
      <c r="K36" s="118">
        <v>1932</v>
      </c>
      <c r="L36" s="118">
        <v>849525</v>
      </c>
      <c r="M36" s="118">
        <v>1897936</v>
      </c>
      <c r="N36" s="6" t="s">
        <v>141</v>
      </c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4"/>
    </row>
    <row r="37" spans="1:48" ht="17.25" customHeight="1">
      <c r="A37" s="5" t="s">
        <v>140</v>
      </c>
      <c r="B37" s="119">
        <v>74451164</v>
      </c>
      <c r="C37" s="119">
        <v>10411655</v>
      </c>
      <c r="D37" s="119">
        <v>6247639</v>
      </c>
      <c r="E37" s="119">
        <v>11000006</v>
      </c>
      <c r="F37" s="119">
        <v>196522</v>
      </c>
      <c r="G37" s="119">
        <v>20926390</v>
      </c>
      <c r="H37" s="119">
        <v>7844317</v>
      </c>
      <c r="I37" s="119">
        <v>525352</v>
      </c>
      <c r="J37" s="119">
        <v>2266689</v>
      </c>
      <c r="K37" s="119">
        <v>22081</v>
      </c>
      <c r="L37" s="119">
        <v>1289014</v>
      </c>
      <c r="M37" s="119">
        <v>3741181</v>
      </c>
      <c r="N37" s="4" t="s">
        <v>139</v>
      </c>
      <c r="O37" s="25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</row>
    <row r="38" spans="1:48" ht="17.25" customHeight="1">
      <c r="A38" s="7" t="s">
        <v>138</v>
      </c>
      <c r="B38" s="118">
        <v>15329194</v>
      </c>
      <c r="C38" s="118">
        <v>2069809</v>
      </c>
      <c r="D38" s="118">
        <v>1274505</v>
      </c>
      <c r="E38" s="118">
        <v>2537177</v>
      </c>
      <c r="F38" s="118">
        <v>54482</v>
      </c>
      <c r="G38" s="118">
        <v>2948511</v>
      </c>
      <c r="H38" s="118">
        <v>1950134</v>
      </c>
      <c r="I38" s="118">
        <v>15388</v>
      </c>
      <c r="J38" s="118">
        <v>552374</v>
      </c>
      <c r="K38" s="118">
        <v>119844</v>
      </c>
      <c r="L38" s="118">
        <v>509032</v>
      </c>
      <c r="M38" s="118">
        <v>753496</v>
      </c>
      <c r="N38" s="6" t="s">
        <v>137</v>
      </c>
      <c r="O38" s="25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</row>
    <row r="39" spans="1:48" ht="17.25" customHeight="1">
      <c r="A39" s="7" t="s">
        <v>136</v>
      </c>
      <c r="B39" s="118">
        <v>8717506</v>
      </c>
      <c r="C39" s="118">
        <v>1401561</v>
      </c>
      <c r="D39" s="118">
        <v>919306</v>
      </c>
      <c r="E39" s="118">
        <v>1351123</v>
      </c>
      <c r="F39" s="118">
        <v>40653</v>
      </c>
      <c r="G39" s="118">
        <v>1797482</v>
      </c>
      <c r="H39" s="118">
        <v>1680226</v>
      </c>
      <c r="I39" s="118">
        <v>3670</v>
      </c>
      <c r="J39" s="118">
        <v>270550</v>
      </c>
      <c r="K39" s="118">
        <v>5180</v>
      </c>
      <c r="L39" s="118">
        <v>211122</v>
      </c>
      <c r="M39" s="118">
        <v>1189704</v>
      </c>
      <c r="N39" s="6" t="s">
        <v>135</v>
      </c>
      <c r="O39" s="25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</row>
    <row r="40" spans="1:48" ht="17.25" customHeight="1">
      <c r="A40" s="7" t="s">
        <v>134</v>
      </c>
      <c r="B40" s="118">
        <v>3493391</v>
      </c>
      <c r="C40" s="118">
        <v>475583</v>
      </c>
      <c r="D40" s="118">
        <v>256191</v>
      </c>
      <c r="E40" s="118">
        <v>902164</v>
      </c>
      <c r="F40" s="118">
        <v>41701</v>
      </c>
      <c r="G40" s="118">
        <v>214135</v>
      </c>
      <c r="H40" s="118">
        <v>466283</v>
      </c>
      <c r="I40" s="118">
        <v>1998</v>
      </c>
      <c r="J40" s="118">
        <v>64213</v>
      </c>
      <c r="K40" s="118">
        <v>0</v>
      </c>
      <c r="L40" s="118">
        <v>66665</v>
      </c>
      <c r="M40" s="118">
        <v>333407</v>
      </c>
      <c r="N40" s="6" t="s">
        <v>133</v>
      </c>
      <c r="O40" s="25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</row>
    <row r="41" spans="1:48" ht="17.25" customHeight="1">
      <c r="A41" s="5" t="s">
        <v>132</v>
      </c>
      <c r="B41" s="119">
        <v>6396582</v>
      </c>
      <c r="C41" s="119">
        <v>870873</v>
      </c>
      <c r="D41" s="119">
        <v>505799</v>
      </c>
      <c r="E41" s="119">
        <v>1483514</v>
      </c>
      <c r="F41" s="119">
        <v>64060</v>
      </c>
      <c r="G41" s="119">
        <v>446066</v>
      </c>
      <c r="H41" s="119">
        <v>790452</v>
      </c>
      <c r="I41" s="119">
        <v>5032</v>
      </c>
      <c r="J41" s="119">
        <v>135094</v>
      </c>
      <c r="K41" s="119">
        <v>97</v>
      </c>
      <c r="L41" s="119">
        <v>126746</v>
      </c>
      <c r="M41" s="119">
        <v>523483</v>
      </c>
      <c r="N41" s="4" t="s">
        <v>131</v>
      </c>
      <c r="O41" s="25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</row>
    <row r="42" spans="1:48" ht="17.25" customHeight="1">
      <c r="A42" s="7" t="s">
        <v>130</v>
      </c>
      <c r="B42" s="118">
        <v>8404677</v>
      </c>
      <c r="C42" s="118">
        <v>1211818</v>
      </c>
      <c r="D42" s="118">
        <v>838961</v>
      </c>
      <c r="E42" s="118">
        <v>2358390</v>
      </c>
      <c r="F42" s="118">
        <v>98238</v>
      </c>
      <c r="G42" s="118">
        <v>475065</v>
      </c>
      <c r="H42" s="118">
        <v>671413</v>
      </c>
      <c r="I42" s="118">
        <v>17949</v>
      </c>
      <c r="J42" s="118">
        <v>33885</v>
      </c>
      <c r="K42" s="118">
        <v>11320</v>
      </c>
      <c r="L42" s="118">
        <v>116571</v>
      </c>
      <c r="M42" s="118">
        <v>491688</v>
      </c>
      <c r="N42" s="8" t="s">
        <v>129</v>
      </c>
      <c r="O42" s="25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</row>
    <row r="43" spans="1:48" ht="17.25" customHeight="1">
      <c r="A43" s="7" t="s">
        <v>128</v>
      </c>
      <c r="B43" s="118">
        <v>1613061</v>
      </c>
      <c r="C43" s="118">
        <v>198958</v>
      </c>
      <c r="D43" s="118">
        <v>98456</v>
      </c>
      <c r="E43" s="118">
        <v>333772</v>
      </c>
      <c r="F43" s="118">
        <v>50113</v>
      </c>
      <c r="G43" s="118">
        <v>16696</v>
      </c>
      <c r="H43" s="118">
        <v>124078</v>
      </c>
      <c r="I43" s="118">
        <v>152</v>
      </c>
      <c r="J43" s="118">
        <v>568</v>
      </c>
      <c r="K43" s="118">
        <v>0</v>
      </c>
      <c r="L43" s="118">
        <v>11354</v>
      </c>
      <c r="M43" s="118">
        <v>112004</v>
      </c>
      <c r="N43" s="6" t="s">
        <v>127</v>
      </c>
      <c r="O43" s="25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</row>
    <row r="44" spans="1:48" ht="17.25" customHeight="1">
      <c r="A44" s="7" t="s">
        <v>126</v>
      </c>
      <c r="B44" s="118">
        <v>4473632</v>
      </c>
      <c r="C44" s="118">
        <v>665223</v>
      </c>
      <c r="D44" s="118">
        <v>436567</v>
      </c>
      <c r="E44" s="118">
        <v>931840</v>
      </c>
      <c r="F44" s="118">
        <v>135364</v>
      </c>
      <c r="G44" s="118">
        <v>74385</v>
      </c>
      <c r="H44" s="118">
        <v>271408</v>
      </c>
      <c r="I44" s="118">
        <v>3188</v>
      </c>
      <c r="J44" s="118">
        <v>4124</v>
      </c>
      <c r="K44" s="118">
        <v>0</v>
      </c>
      <c r="L44" s="118">
        <v>43154</v>
      </c>
      <c r="M44" s="118">
        <v>220942</v>
      </c>
      <c r="N44" s="6" t="s">
        <v>125</v>
      </c>
      <c r="O44" s="25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</row>
    <row r="45" spans="1:48" ht="17.25" customHeight="1">
      <c r="A45" s="7" t="s">
        <v>124</v>
      </c>
      <c r="B45" s="118">
        <v>2543219</v>
      </c>
      <c r="C45" s="118">
        <v>622773</v>
      </c>
      <c r="D45" s="118">
        <v>305069</v>
      </c>
      <c r="E45" s="118">
        <v>604897</v>
      </c>
      <c r="F45" s="118">
        <v>20673</v>
      </c>
      <c r="G45" s="118">
        <v>91995</v>
      </c>
      <c r="H45" s="118">
        <v>269357</v>
      </c>
      <c r="I45" s="118">
        <v>3360</v>
      </c>
      <c r="J45" s="118">
        <v>0</v>
      </c>
      <c r="K45" s="118">
        <v>0</v>
      </c>
      <c r="L45" s="118">
        <v>37674</v>
      </c>
      <c r="M45" s="118">
        <v>228323</v>
      </c>
      <c r="N45" s="6" t="s">
        <v>123</v>
      </c>
      <c r="O45" s="25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</row>
    <row r="46" spans="1:48" ht="17.25" customHeight="1">
      <c r="A46" s="7" t="s">
        <v>122</v>
      </c>
      <c r="B46" s="118">
        <v>4525271</v>
      </c>
      <c r="C46" s="118">
        <v>585861</v>
      </c>
      <c r="D46" s="118">
        <v>362660</v>
      </c>
      <c r="E46" s="118">
        <v>1060511</v>
      </c>
      <c r="F46" s="118">
        <v>67147</v>
      </c>
      <c r="G46" s="118">
        <v>118890</v>
      </c>
      <c r="H46" s="118">
        <v>324764</v>
      </c>
      <c r="I46" s="118">
        <v>995</v>
      </c>
      <c r="J46" s="118">
        <v>4000</v>
      </c>
      <c r="K46" s="118">
        <v>0</v>
      </c>
      <c r="L46" s="118">
        <v>51695</v>
      </c>
      <c r="M46" s="118">
        <v>268074</v>
      </c>
      <c r="N46" s="6" t="s">
        <v>121</v>
      </c>
      <c r="O46" s="25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</row>
    <row r="47" spans="1:48" ht="17.25" customHeight="1">
      <c r="A47" s="7" t="s">
        <v>120</v>
      </c>
      <c r="B47" s="118">
        <v>1569382</v>
      </c>
      <c r="C47" s="118">
        <v>168062</v>
      </c>
      <c r="D47" s="118">
        <v>96276</v>
      </c>
      <c r="E47" s="118">
        <v>339412</v>
      </c>
      <c r="F47" s="118">
        <v>46490</v>
      </c>
      <c r="G47" s="118">
        <v>15799</v>
      </c>
      <c r="H47" s="118">
        <v>83493</v>
      </c>
      <c r="I47" s="118">
        <v>2723</v>
      </c>
      <c r="J47" s="118">
        <v>553</v>
      </c>
      <c r="K47" s="118">
        <v>0</v>
      </c>
      <c r="L47" s="118">
        <v>11570</v>
      </c>
      <c r="M47" s="118">
        <v>68647</v>
      </c>
      <c r="N47" s="6" t="s">
        <v>119</v>
      </c>
      <c r="O47" s="25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</row>
    <row r="48" spans="1:48" ht="17.25" customHeight="1">
      <c r="A48" s="7" t="s">
        <v>118</v>
      </c>
      <c r="B48" s="118">
        <v>7343434</v>
      </c>
      <c r="C48" s="118">
        <v>1208761</v>
      </c>
      <c r="D48" s="118">
        <v>816325</v>
      </c>
      <c r="E48" s="118">
        <v>1421562</v>
      </c>
      <c r="F48" s="118">
        <v>268081</v>
      </c>
      <c r="G48" s="118">
        <v>531182</v>
      </c>
      <c r="H48" s="118">
        <v>853467</v>
      </c>
      <c r="I48" s="118">
        <v>5977</v>
      </c>
      <c r="J48" s="118">
        <v>3298</v>
      </c>
      <c r="K48" s="118">
        <v>0</v>
      </c>
      <c r="L48" s="118">
        <v>101119</v>
      </c>
      <c r="M48" s="118">
        <v>743073</v>
      </c>
      <c r="N48" s="6" t="s">
        <v>117</v>
      </c>
      <c r="O48" s="25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</row>
    <row r="49" spans="1:48" ht="17.25" customHeight="1">
      <c r="A49" s="7" t="s">
        <v>116</v>
      </c>
      <c r="B49" s="118">
        <v>764695</v>
      </c>
      <c r="C49" s="118">
        <v>171330</v>
      </c>
      <c r="D49" s="118">
        <v>96045</v>
      </c>
      <c r="E49" s="118">
        <v>241446</v>
      </c>
      <c r="F49" s="118">
        <v>56408</v>
      </c>
      <c r="G49" s="118">
        <v>2366</v>
      </c>
      <c r="H49" s="118">
        <v>62104</v>
      </c>
      <c r="I49" s="118">
        <v>270</v>
      </c>
      <c r="J49" s="118">
        <v>18086</v>
      </c>
      <c r="K49" s="118">
        <v>0</v>
      </c>
      <c r="L49" s="118">
        <v>9266</v>
      </c>
      <c r="M49" s="118">
        <v>34482</v>
      </c>
      <c r="N49" s="6" t="s">
        <v>115</v>
      </c>
      <c r="O49" s="25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</row>
    <row r="50" spans="1:48" ht="17.25" customHeight="1">
      <c r="A50" s="5" t="s">
        <v>114</v>
      </c>
      <c r="B50" s="119">
        <v>4478422</v>
      </c>
      <c r="C50" s="119">
        <v>974265</v>
      </c>
      <c r="D50" s="119">
        <v>707033</v>
      </c>
      <c r="E50" s="119">
        <v>1281043</v>
      </c>
      <c r="F50" s="119">
        <v>41563</v>
      </c>
      <c r="G50" s="119">
        <v>71268</v>
      </c>
      <c r="H50" s="119">
        <v>363661</v>
      </c>
      <c r="I50" s="119">
        <v>6930</v>
      </c>
      <c r="J50" s="119">
        <v>1432</v>
      </c>
      <c r="K50" s="119">
        <v>0</v>
      </c>
      <c r="L50" s="119">
        <v>2545</v>
      </c>
      <c r="M50" s="119">
        <v>352754</v>
      </c>
      <c r="N50" s="4" t="s">
        <v>113</v>
      </c>
      <c r="O50" s="25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</row>
    <row r="51" spans="1:48" s="1" customFormat="1" ht="17.25" customHeight="1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3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</row>
    <row r="52" spans="1:48" ht="17.25" customHeight="1"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5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</row>
    <row r="53" spans="1:48" ht="17.25" customHeight="1"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5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</row>
    <row r="54" spans="1:48" ht="17.25" customHeight="1"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5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</row>
    <row r="55" spans="1:48" ht="17.25" customHeight="1"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5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</row>
    <row r="56" spans="1:48" ht="17.25" customHeight="1"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5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</row>
    <row r="57" spans="1:48" ht="17.25" customHeight="1"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5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</row>
    <row r="58" spans="1:48" ht="17.25" customHeight="1"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5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</row>
    <row r="59" spans="1:48" ht="17.25" customHeight="1"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5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</row>
    <row r="60" spans="1:48" ht="17.25" customHeight="1"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5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</row>
    <row r="61" spans="1:48" ht="17.25" customHeight="1"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5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</row>
    <row r="62" spans="1:48" ht="17.25" customHeight="1"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5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</row>
    <row r="63" spans="1:48" ht="17.25" customHeight="1">
      <c r="A63" s="56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5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</row>
    <row r="64" spans="1:48" ht="17.25" customHeight="1">
      <c r="A64" s="56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5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</row>
    <row r="65" spans="2:48" s="56" customFormat="1" ht="17.25" customHeight="1"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5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</row>
    <row r="66" spans="2:48" s="56" customFormat="1" ht="17.25" customHeight="1"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5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</row>
    <row r="67" spans="2:48" s="56" customFormat="1" ht="17.25" customHeight="1"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5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</row>
    <row r="68" spans="2:48" s="56" customFormat="1" ht="17.25" customHeight="1"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5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</row>
    <row r="69" spans="2:48" s="56" customFormat="1" ht="17.25" customHeight="1"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5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</row>
    <row r="70" spans="2:48" s="56" customFormat="1" ht="17.25" customHeight="1"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5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</row>
    <row r="71" spans="2:48" s="56" customFormat="1" ht="17.25" customHeight="1"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5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</row>
    <row r="72" spans="2:48" s="56" customFormat="1" ht="17.25" customHeight="1"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5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</row>
    <row r="73" spans="2:48" s="56" customFormat="1" ht="17.25" customHeight="1"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5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</row>
    <row r="74" spans="2:48" s="56" customFormat="1" ht="17.25" customHeight="1"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5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</row>
    <row r="75" spans="2:48" s="56" customFormat="1" ht="17.25" customHeight="1"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5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</row>
    <row r="76" spans="2:48" s="56" customFormat="1" ht="17.25" customHeight="1"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5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</row>
    <row r="77" spans="2:48" s="56" customFormat="1" ht="17.25" customHeight="1"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5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</row>
    <row r="78" spans="2:48" s="56" customFormat="1" ht="17.25" customHeight="1"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5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</row>
    <row r="79" spans="2:48" s="56" customFormat="1" ht="17.25" customHeight="1"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5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</row>
    <row r="80" spans="2:48" s="56" customFormat="1" ht="17.25" customHeight="1"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5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</row>
    <row r="81" spans="2:48" s="56" customFormat="1" ht="17.25" customHeight="1"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5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</row>
    <row r="82" spans="2:48" s="56" customFormat="1" ht="17.25" customHeight="1"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5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</row>
    <row r="83" spans="2:48" s="56" customFormat="1" ht="17.25" customHeight="1"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5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</row>
    <row r="84" spans="2:48" s="56" customFormat="1" ht="17.25" customHeight="1"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5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</row>
    <row r="85" spans="2:48" s="56" customFormat="1" ht="17.25" customHeight="1"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5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</row>
    <row r="86" spans="2:48" s="56" customFormat="1" ht="17.25" customHeight="1"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5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</row>
    <row r="87" spans="2:48" s="56" customFormat="1" ht="17.25" customHeight="1"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5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</row>
    <row r="88" spans="2:48" s="56" customFormat="1" ht="17.25" customHeight="1"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5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</row>
    <row r="89" spans="2:48" s="56" customFormat="1" ht="17.25" customHeight="1"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5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</row>
    <row r="90" spans="2:48" s="56" customFormat="1" ht="17.25" customHeight="1"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5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</row>
    <row r="91" spans="2:48" s="56" customFormat="1" ht="17.25" customHeight="1"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5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</row>
    <row r="92" spans="2:48" s="56" customFormat="1" ht="17.25" customHeight="1"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5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</row>
    <row r="93" spans="2:48" s="56" customFormat="1" ht="17.25" customHeight="1"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5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</row>
    <row r="94" spans="2:48" s="56" customFormat="1" ht="17.25" customHeight="1"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5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</row>
    <row r="95" spans="2:48" s="56" customFormat="1" ht="17.25" customHeight="1"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5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</row>
    <row r="96" spans="2:48" s="56" customFormat="1" ht="17.25" customHeight="1"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5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</row>
    <row r="97" spans="2:48" s="56" customFormat="1" ht="17.25" customHeight="1"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5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</row>
    <row r="98" spans="2:48" s="56" customFormat="1" ht="17.25" customHeight="1"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5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</row>
    <row r="99" spans="2:48" s="56" customFormat="1" ht="17.25" customHeight="1"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5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</row>
    <row r="100" spans="2:48" s="56" customFormat="1" ht="17.25" customHeight="1"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5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</row>
    <row r="101" spans="2:48" s="56" customFormat="1" ht="17.25" customHeight="1"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5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</row>
    <row r="102" spans="2:48" s="56" customFormat="1" ht="17.25" customHeight="1"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5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</row>
    <row r="103" spans="2:48" s="56" customFormat="1" ht="17.25" customHeight="1"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5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</row>
    <row r="104" spans="2:48" s="56" customFormat="1" ht="17.25" customHeight="1"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5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</row>
    <row r="105" spans="2:48" s="56" customFormat="1" ht="17.25" customHeight="1"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5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</row>
    <row r="106" spans="2:48" s="56" customFormat="1" ht="17.25" customHeight="1"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5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</row>
    <row r="107" spans="2:48" s="56" customFormat="1" ht="17.25" customHeight="1"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5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</row>
    <row r="108" spans="2:48" s="56" customFormat="1" ht="17.25" customHeight="1"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5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</row>
    <row r="109" spans="2:48" s="56" customFormat="1" ht="17.25" customHeight="1"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5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</row>
    <row r="110" spans="2:48" s="56" customFormat="1" ht="17.25" customHeight="1"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5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</row>
    <row r="111" spans="2:48" s="56" customFormat="1" ht="17.25" customHeight="1"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5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</row>
    <row r="112" spans="2:48" s="56" customFormat="1" ht="17.25" customHeight="1"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5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</row>
    <row r="113" spans="2:48" s="56" customFormat="1" ht="17.25" customHeight="1"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5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</row>
    <row r="114" spans="2:48" s="56" customFormat="1" ht="17.25" customHeight="1"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5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</row>
    <row r="115" spans="2:48" s="56" customFormat="1" ht="17.25" customHeight="1"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5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</row>
    <row r="116" spans="2:48" s="56" customFormat="1" ht="17.25" customHeight="1"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5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</row>
    <row r="117" spans="2:48" s="56" customFormat="1" ht="17.25" customHeight="1"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5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</row>
    <row r="118" spans="2:48" s="56" customFormat="1" ht="17.25" customHeight="1"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5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</row>
    <row r="119" spans="2:48" s="56" customFormat="1" ht="17.25" customHeight="1"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5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</row>
    <row r="120" spans="2:48" s="56" customFormat="1" ht="17.25" customHeight="1"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5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</row>
    <row r="121" spans="2:48" s="56" customFormat="1" ht="17.25" customHeight="1"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5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</row>
    <row r="122" spans="2:48" s="56" customFormat="1" ht="17.25" customHeight="1"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5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</row>
    <row r="123" spans="2:48" s="56" customFormat="1" ht="17.25" customHeight="1"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5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</row>
    <row r="124" spans="2:48" s="56" customFormat="1" ht="17.25" customHeight="1"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5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</row>
    <row r="125" spans="2:48" s="56" customFormat="1" ht="17.25" customHeight="1"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5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</row>
    <row r="126" spans="2:48" s="56" customFormat="1" ht="17.25" customHeight="1"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5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</row>
    <row r="127" spans="2:48" s="56" customFormat="1" ht="17.25" customHeight="1"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5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</row>
    <row r="128" spans="2:48" s="56" customFormat="1" ht="17.25" customHeight="1"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5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</row>
    <row r="129" spans="2:48" s="56" customFormat="1" ht="17.25" customHeight="1"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5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</row>
    <row r="130" spans="2:48" s="56" customFormat="1" ht="17.25" customHeight="1"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5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</row>
    <row r="131" spans="2:48" s="56" customFormat="1" ht="17.25" customHeight="1"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5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</row>
    <row r="132" spans="2:48" s="56" customFormat="1" ht="17.25" customHeight="1"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5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/>
    </row>
    <row r="133" spans="2:48" s="56" customFormat="1" ht="17.25" customHeight="1"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5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</row>
    <row r="134" spans="2:48" s="56" customFormat="1" ht="17.25" customHeight="1"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5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  <c r="AM134" s="24"/>
      <c r="AN134" s="24"/>
      <c r="AO134" s="24"/>
      <c r="AP134" s="24"/>
      <c r="AQ134" s="24"/>
      <c r="AR134" s="24"/>
      <c r="AS134" s="24"/>
      <c r="AT134" s="24"/>
      <c r="AU134" s="24"/>
      <c r="AV134" s="24"/>
    </row>
    <row r="135" spans="2:48" s="56" customFormat="1" ht="17.25" customHeight="1"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5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</row>
    <row r="136" spans="2:48" s="56" customFormat="1" ht="17.25" customHeight="1"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5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  <c r="AM136" s="24"/>
      <c r="AN136" s="24"/>
      <c r="AO136" s="24"/>
      <c r="AP136" s="24"/>
      <c r="AQ136" s="24"/>
      <c r="AR136" s="24"/>
      <c r="AS136" s="24"/>
      <c r="AT136" s="24"/>
      <c r="AU136" s="24"/>
      <c r="AV136" s="24"/>
    </row>
    <row r="137" spans="2:48" s="56" customFormat="1" ht="17.25" customHeight="1"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5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  <c r="AR137" s="24"/>
      <c r="AS137" s="24"/>
      <c r="AT137" s="24"/>
      <c r="AU137" s="24"/>
      <c r="AV137" s="24"/>
    </row>
    <row r="138" spans="2:48" s="56" customFormat="1" ht="17.25" customHeight="1"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5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/>
      <c r="AS138" s="24"/>
      <c r="AT138" s="24"/>
      <c r="AU138" s="24"/>
      <c r="AV138" s="24"/>
    </row>
    <row r="139" spans="2:48" s="56" customFormat="1" ht="17.25" customHeight="1"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5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  <c r="AR139" s="24"/>
      <c r="AS139" s="24"/>
      <c r="AT139" s="24"/>
      <c r="AU139" s="24"/>
      <c r="AV139" s="24"/>
    </row>
    <row r="140" spans="2:48" s="56" customFormat="1" ht="17.25" customHeight="1"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5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</row>
    <row r="141" spans="2:48" s="56" customFormat="1" ht="17.25" customHeight="1"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5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  <c r="AS141" s="24"/>
      <c r="AT141" s="24"/>
      <c r="AU141" s="24"/>
      <c r="AV141" s="24"/>
    </row>
    <row r="142" spans="2:48" s="56" customFormat="1" ht="17.25" customHeight="1"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5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  <c r="AM142" s="24"/>
      <c r="AN142" s="24"/>
      <c r="AO142" s="24"/>
      <c r="AP142" s="24"/>
      <c r="AQ142" s="24"/>
      <c r="AR142" s="24"/>
      <c r="AS142" s="24"/>
      <c r="AT142" s="24"/>
      <c r="AU142" s="24"/>
      <c r="AV142" s="24"/>
    </row>
    <row r="143" spans="2:48" s="56" customFormat="1" ht="17.25" customHeight="1"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5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  <c r="AS143" s="24"/>
      <c r="AT143" s="24"/>
      <c r="AU143" s="24"/>
      <c r="AV143" s="24"/>
    </row>
    <row r="144" spans="2:48" s="56" customFormat="1" ht="17.25" customHeight="1"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5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  <c r="AM144" s="24"/>
      <c r="AN144" s="24"/>
      <c r="AO144" s="24"/>
      <c r="AP144" s="24"/>
      <c r="AQ144" s="24"/>
      <c r="AR144" s="24"/>
      <c r="AS144" s="24"/>
      <c r="AT144" s="24"/>
      <c r="AU144" s="24"/>
      <c r="AV144" s="24"/>
    </row>
    <row r="145" spans="2:48" s="56" customFormat="1" ht="17.25" customHeight="1"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5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  <c r="AR145" s="24"/>
      <c r="AS145" s="24"/>
      <c r="AT145" s="24"/>
      <c r="AU145" s="24"/>
      <c r="AV145" s="24"/>
    </row>
    <row r="146" spans="2:48" s="56" customFormat="1" ht="17.25" customHeight="1"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5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</row>
    <row r="147" spans="2:48" s="56" customFormat="1" ht="17.25" customHeight="1"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5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</row>
    <row r="148" spans="2:48" s="56" customFormat="1" ht="17.25" customHeight="1"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5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</row>
    <row r="149" spans="2:48" s="56" customFormat="1" ht="17.25" customHeight="1"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5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  <c r="AM149" s="24"/>
      <c r="AN149" s="24"/>
      <c r="AO149" s="24"/>
      <c r="AP149" s="24"/>
      <c r="AQ149" s="24"/>
      <c r="AR149" s="24"/>
      <c r="AS149" s="24"/>
      <c r="AT149" s="24"/>
      <c r="AU149" s="24"/>
      <c r="AV149" s="24"/>
    </row>
    <row r="150" spans="2:48" s="56" customFormat="1" ht="17.25" customHeight="1"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5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</row>
    <row r="151" spans="2:48" s="56" customFormat="1" ht="17.25" customHeight="1"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5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  <c r="AU151" s="24"/>
      <c r="AV151" s="24"/>
    </row>
    <row r="152" spans="2:48" s="56" customFormat="1" ht="17.25" customHeight="1"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5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  <c r="AM152" s="24"/>
      <c r="AN152" s="24"/>
      <c r="AO152" s="24"/>
      <c r="AP152" s="24"/>
      <c r="AQ152" s="24"/>
      <c r="AR152" s="24"/>
      <c r="AS152" s="24"/>
      <c r="AT152" s="24"/>
      <c r="AU152" s="24"/>
      <c r="AV152" s="24"/>
    </row>
    <row r="153" spans="2:48" s="56" customFormat="1" ht="17.25" customHeight="1"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5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  <c r="AS153" s="24"/>
      <c r="AT153" s="24"/>
      <c r="AU153" s="24"/>
      <c r="AV153" s="24"/>
    </row>
    <row r="154" spans="2:48" s="56" customFormat="1" ht="17.25" customHeight="1"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5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  <c r="AS154" s="24"/>
      <c r="AT154" s="24"/>
      <c r="AU154" s="24"/>
      <c r="AV154" s="24"/>
    </row>
    <row r="155" spans="2:48" s="56" customFormat="1" ht="17.25" customHeight="1"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5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  <c r="AM155" s="24"/>
      <c r="AN155" s="24"/>
      <c r="AO155" s="24"/>
      <c r="AP155" s="24"/>
      <c r="AQ155" s="24"/>
      <c r="AR155" s="24"/>
      <c r="AS155" s="24"/>
      <c r="AT155" s="24"/>
      <c r="AU155" s="24"/>
      <c r="AV155" s="24"/>
    </row>
    <row r="156" spans="2:48" s="56" customFormat="1" ht="17.25" customHeight="1"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5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24"/>
      <c r="AN156" s="24"/>
      <c r="AO156" s="24"/>
      <c r="AP156" s="24"/>
      <c r="AQ156" s="24"/>
      <c r="AR156" s="24"/>
      <c r="AS156" s="24"/>
      <c r="AT156" s="24"/>
      <c r="AU156" s="24"/>
      <c r="AV156" s="24"/>
    </row>
    <row r="157" spans="2:48" s="56" customFormat="1" ht="17.25" customHeight="1"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5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  <c r="AS157" s="24"/>
      <c r="AT157" s="24"/>
      <c r="AU157" s="24"/>
      <c r="AV157" s="24"/>
    </row>
    <row r="158" spans="2:48" s="56" customFormat="1" ht="17.25" customHeight="1"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5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  <c r="AM158" s="24"/>
      <c r="AN158" s="24"/>
      <c r="AO158" s="24"/>
      <c r="AP158" s="24"/>
      <c r="AQ158" s="24"/>
      <c r="AR158" s="24"/>
      <c r="AS158" s="24"/>
      <c r="AT158" s="24"/>
      <c r="AU158" s="24"/>
      <c r="AV158" s="24"/>
    </row>
    <row r="159" spans="2:48" s="56" customFormat="1" ht="17.25" customHeight="1"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5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  <c r="AM159" s="24"/>
      <c r="AN159" s="24"/>
      <c r="AO159" s="24"/>
      <c r="AP159" s="24"/>
      <c r="AQ159" s="24"/>
      <c r="AR159" s="24"/>
      <c r="AS159" s="24"/>
      <c r="AT159" s="24"/>
      <c r="AU159" s="24"/>
      <c r="AV159" s="24"/>
    </row>
    <row r="160" spans="2:48" s="56" customFormat="1" ht="17.25" customHeight="1"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5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  <c r="AM160" s="24"/>
      <c r="AN160" s="24"/>
      <c r="AO160" s="24"/>
      <c r="AP160" s="24"/>
      <c r="AQ160" s="24"/>
      <c r="AR160" s="24"/>
      <c r="AS160" s="24"/>
      <c r="AT160" s="24"/>
      <c r="AU160" s="24"/>
      <c r="AV160" s="24"/>
    </row>
    <row r="161" spans="2:48" s="56" customFormat="1" ht="17.25" customHeight="1"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5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4"/>
      <c r="AR161" s="24"/>
      <c r="AS161" s="24"/>
      <c r="AT161" s="24"/>
      <c r="AU161" s="24"/>
      <c r="AV161" s="24"/>
    </row>
    <row r="162" spans="2:48" s="56" customFormat="1" ht="17.25" customHeight="1"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5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  <c r="AM162" s="24"/>
      <c r="AN162" s="24"/>
      <c r="AO162" s="24"/>
      <c r="AP162" s="24"/>
      <c r="AQ162" s="24"/>
      <c r="AR162" s="24"/>
      <c r="AS162" s="24"/>
      <c r="AT162" s="24"/>
      <c r="AU162" s="24"/>
      <c r="AV162" s="24"/>
    </row>
    <row r="163" spans="2:48" s="56" customFormat="1" ht="17.25" customHeight="1"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5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  <c r="AM163" s="24"/>
      <c r="AN163" s="24"/>
      <c r="AO163" s="24"/>
      <c r="AP163" s="24"/>
      <c r="AQ163" s="24"/>
      <c r="AR163" s="24"/>
      <c r="AS163" s="24"/>
      <c r="AT163" s="24"/>
      <c r="AU163" s="24"/>
      <c r="AV163" s="24"/>
    </row>
    <row r="164" spans="2:48" s="56" customFormat="1" ht="17.25" customHeight="1"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5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  <c r="AM164" s="24"/>
      <c r="AN164" s="24"/>
      <c r="AO164" s="24"/>
      <c r="AP164" s="24"/>
      <c r="AQ164" s="24"/>
      <c r="AR164" s="24"/>
      <c r="AS164" s="24"/>
      <c r="AT164" s="24"/>
      <c r="AU164" s="24"/>
      <c r="AV164" s="24"/>
    </row>
    <row r="165" spans="2:48" s="56" customFormat="1" ht="17.25" customHeight="1"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5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  <c r="AM165" s="24"/>
      <c r="AN165" s="24"/>
      <c r="AO165" s="24"/>
      <c r="AP165" s="24"/>
      <c r="AQ165" s="24"/>
      <c r="AR165" s="24"/>
      <c r="AS165" s="24"/>
      <c r="AT165" s="24"/>
      <c r="AU165" s="24"/>
      <c r="AV165" s="24"/>
    </row>
    <row r="166" spans="2:48" s="56" customFormat="1" ht="17.25" customHeight="1"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5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  <c r="AM166" s="24"/>
      <c r="AN166" s="24"/>
      <c r="AO166" s="24"/>
      <c r="AP166" s="24"/>
      <c r="AQ166" s="24"/>
      <c r="AR166" s="24"/>
      <c r="AS166" s="24"/>
      <c r="AT166" s="24"/>
      <c r="AU166" s="24"/>
      <c r="AV166" s="24"/>
    </row>
    <row r="167" spans="2:48" s="56" customFormat="1" ht="17.25" customHeight="1"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5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  <c r="AR167" s="24"/>
      <c r="AS167" s="24"/>
      <c r="AT167" s="24"/>
      <c r="AU167" s="24"/>
      <c r="AV167" s="24"/>
    </row>
    <row r="168" spans="2:48" s="56" customFormat="1" ht="17.25" customHeight="1"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5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  <c r="AM168" s="24"/>
      <c r="AN168" s="24"/>
      <c r="AO168" s="24"/>
      <c r="AP168" s="24"/>
      <c r="AQ168" s="24"/>
      <c r="AR168" s="24"/>
      <c r="AS168" s="24"/>
      <c r="AT168" s="24"/>
      <c r="AU168" s="24"/>
      <c r="AV168" s="24"/>
    </row>
    <row r="169" spans="2:48" s="56" customFormat="1" ht="17.25" customHeight="1"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5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</row>
    <row r="170" spans="2:48" s="56" customFormat="1" ht="17.25" customHeight="1"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5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24"/>
      <c r="AM170" s="24"/>
      <c r="AN170" s="24"/>
      <c r="AO170" s="24"/>
      <c r="AP170" s="24"/>
      <c r="AQ170" s="24"/>
      <c r="AR170" s="24"/>
      <c r="AS170" s="24"/>
      <c r="AT170" s="24"/>
      <c r="AU170" s="24"/>
      <c r="AV170" s="24"/>
    </row>
    <row r="171" spans="2:48" s="56" customFormat="1" ht="17.25" customHeight="1"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5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24"/>
      <c r="AM171" s="24"/>
      <c r="AN171" s="24"/>
      <c r="AO171" s="24"/>
      <c r="AP171" s="24"/>
      <c r="AQ171" s="24"/>
      <c r="AR171" s="24"/>
      <c r="AS171" s="24"/>
      <c r="AT171" s="24"/>
      <c r="AU171" s="24"/>
      <c r="AV171" s="24"/>
    </row>
    <row r="172" spans="2:48" s="56" customFormat="1" ht="17.25" customHeight="1"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5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24"/>
      <c r="AM172" s="24"/>
      <c r="AN172" s="24"/>
      <c r="AO172" s="24"/>
      <c r="AP172" s="24"/>
      <c r="AQ172" s="24"/>
      <c r="AR172" s="24"/>
      <c r="AS172" s="24"/>
      <c r="AT172" s="24"/>
      <c r="AU172" s="24"/>
      <c r="AV172" s="24"/>
    </row>
    <row r="173" spans="2:48" s="56" customFormat="1" ht="17.25" customHeight="1"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5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  <c r="AU173" s="24"/>
      <c r="AV173" s="24"/>
    </row>
    <row r="174" spans="2:48" s="56" customFormat="1" ht="17.25" customHeight="1"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5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  <c r="AM174" s="24"/>
      <c r="AN174" s="24"/>
      <c r="AO174" s="24"/>
      <c r="AP174" s="24"/>
      <c r="AQ174" s="24"/>
      <c r="AR174" s="24"/>
      <c r="AS174" s="24"/>
      <c r="AT174" s="24"/>
      <c r="AU174" s="24"/>
      <c r="AV174" s="24"/>
    </row>
    <row r="175" spans="2:48" s="56" customFormat="1" ht="17.25" customHeight="1"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5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24"/>
      <c r="AM175" s="24"/>
      <c r="AN175" s="24"/>
      <c r="AO175" s="24"/>
      <c r="AP175" s="24"/>
      <c r="AQ175" s="24"/>
      <c r="AR175" s="24"/>
      <c r="AS175" s="24"/>
      <c r="AT175" s="24"/>
      <c r="AU175" s="24"/>
      <c r="AV175" s="24"/>
    </row>
    <row r="176" spans="2:48" s="56" customFormat="1" ht="17.25" customHeight="1"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5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  <c r="AM176" s="24"/>
      <c r="AN176" s="24"/>
      <c r="AO176" s="24"/>
      <c r="AP176" s="24"/>
      <c r="AQ176" s="24"/>
      <c r="AR176" s="24"/>
      <c r="AS176" s="24"/>
      <c r="AT176" s="24"/>
      <c r="AU176" s="24"/>
      <c r="AV176" s="24"/>
    </row>
    <row r="177" spans="2:48" s="56" customFormat="1" ht="17.25" customHeight="1"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5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  <c r="AM177" s="24"/>
      <c r="AN177" s="24"/>
      <c r="AO177" s="24"/>
      <c r="AP177" s="24"/>
      <c r="AQ177" s="24"/>
      <c r="AR177" s="24"/>
      <c r="AS177" s="24"/>
      <c r="AT177" s="24"/>
      <c r="AU177" s="24"/>
      <c r="AV177" s="24"/>
    </row>
    <row r="178" spans="2:48" s="56" customFormat="1" ht="17.25" customHeight="1"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5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4"/>
      <c r="AS178" s="24"/>
      <c r="AT178" s="24"/>
      <c r="AU178" s="24"/>
      <c r="AV178" s="24"/>
    </row>
    <row r="179" spans="2:48" s="56" customFormat="1" ht="17.25" customHeight="1"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5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  <c r="AU179" s="24"/>
      <c r="AV179" s="24"/>
    </row>
    <row r="180" spans="2:48" s="56" customFormat="1" ht="17.25" customHeight="1"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5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</row>
    <row r="181" spans="2:48" s="56" customFormat="1" ht="17.25" customHeight="1"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5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  <c r="AU181" s="24"/>
      <c r="AV181" s="24"/>
    </row>
    <row r="182" spans="2:48" s="56" customFormat="1" ht="17.25" customHeight="1"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5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  <c r="AV182" s="24"/>
    </row>
    <row r="183" spans="2:48" s="56" customFormat="1" ht="17.25" customHeight="1"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5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</row>
    <row r="184" spans="2:48" s="56" customFormat="1" ht="17.25" customHeight="1"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5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  <c r="AV184" s="24"/>
    </row>
    <row r="185" spans="2:48" s="56" customFormat="1" ht="17.25" customHeight="1"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5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</row>
    <row r="186" spans="2:48" s="56" customFormat="1" ht="17.25" customHeight="1"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5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</row>
    <row r="187" spans="2:48" s="56" customFormat="1" ht="17.25" customHeight="1"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5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</row>
    <row r="188" spans="2:48" s="56" customFormat="1" ht="17.25" customHeight="1"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5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</row>
    <row r="189" spans="2:48" s="56" customFormat="1" ht="17.25" customHeight="1"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5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</row>
    <row r="190" spans="2:48" s="56" customFormat="1" ht="17.25" customHeight="1"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5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</row>
    <row r="191" spans="2:48" s="56" customFormat="1" ht="17.25" customHeight="1"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5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</row>
    <row r="192" spans="2:48" s="56" customFormat="1" ht="17.25" customHeight="1"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5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</row>
    <row r="193" spans="2:48" s="56" customFormat="1" ht="17.25" customHeight="1"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5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</row>
    <row r="194" spans="2:48" s="56" customFormat="1" ht="17.25" customHeight="1"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5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</row>
    <row r="195" spans="2:48" s="56" customFormat="1" ht="17.25" customHeight="1"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5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  <c r="AU195" s="24"/>
      <c r="AV195" s="24"/>
    </row>
    <row r="196" spans="2:48" s="56" customFormat="1" ht="17.25" customHeight="1"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5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</row>
    <row r="197" spans="2:48" s="56" customFormat="1" ht="17.25" customHeight="1"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5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</row>
    <row r="198" spans="2:48" s="56" customFormat="1" ht="17.25" customHeight="1"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5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</row>
    <row r="199" spans="2:48" s="56" customFormat="1" ht="17.25" customHeight="1"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5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</row>
    <row r="200" spans="2:48" s="56" customFormat="1" ht="17.25" customHeight="1"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5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</row>
    <row r="201" spans="2:48" s="56" customFormat="1" ht="17.25" customHeight="1"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5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</row>
    <row r="202" spans="2:48" s="56" customFormat="1" ht="17.25" customHeight="1"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5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</row>
    <row r="203" spans="2:48" s="56" customFormat="1" ht="17.25" customHeight="1"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5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</row>
    <row r="204" spans="2:48" s="56" customFormat="1" ht="17.25" customHeight="1"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5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</row>
    <row r="205" spans="2:48" s="56" customFormat="1" ht="17.25" customHeight="1"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5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</row>
    <row r="206" spans="2:48" s="56" customFormat="1" ht="17.25" customHeight="1"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5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</row>
    <row r="207" spans="2:48" s="56" customFormat="1" ht="17.25" customHeight="1"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5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</row>
    <row r="208" spans="2:48" s="56" customFormat="1" ht="17.25" customHeight="1"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5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</row>
    <row r="209" spans="2:48" s="56" customFormat="1" ht="17.25" customHeight="1"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5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</row>
    <row r="210" spans="2:48" s="56" customFormat="1" ht="17.25" customHeight="1"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5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</row>
    <row r="211" spans="2:48" s="56" customFormat="1" ht="17.25" customHeight="1"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5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</row>
    <row r="212" spans="2:48" s="56" customFormat="1" ht="17.25" customHeight="1"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5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</row>
    <row r="213" spans="2:48" s="56" customFormat="1" ht="17.25" customHeight="1"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5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</row>
    <row r="214" spans="2:48" s="56" customFormat="1" ht="17.25" customHeight="1"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5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</row>
    <row r="215" spans="2:48" s="56" customFormat="1" ht="17.25" customHeight="1"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5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</row>
    <row r="216" spans="2:48" s="56" customFormat="1" ht="17.25" customHeight="1"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5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</row>
    <row r="217" spans="2:48" s="56" customFormat="1" ht="17.25" customHeight="1"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5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</row>
    <row r="218" spans="2:48" s="56" customFormat="1" ht="17.25" customHeight="1"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5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</row>
    <row r="219" spans="2:48" s="56" customFormat="1" ht="17.25" customHeight="1"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5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</row>
    <row r="220" spans="2:48" s="56" customFormat="1" ht="17.25" customHeight="1"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5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</row>
    <row r="221" spans="2:48" s="56" customFormat="1" ht="17.25" customHeight="1"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5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</row>
    <row r="222" spans="2:48" s="56" customFormat="1" ht="17.25" customHeight="1"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5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</row>
    <row r="223" spans="2:48" s="56" customFormat="1" ht="17.25" customHeight="1"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5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</row>
    <row r="224" spans="2:48" s="56" customFormat="1" ht="17.25" customHeight="1"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5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</row>
    <row r="225" spans="2:48" s="56" customFormat="1" ht="17.25" customHeight="1"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5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</row>
    <row r="226" spans="2:48" s="56" customFormat="1" ht="17.25" customHeight="1"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5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  <c r="AV226" s="24"/>
    </row>
    <row r="227" spans="2:48" s="56" customFormat="1" ht="17.25" customHeight="1"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5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</row>
    <row r="228" spans="2:48" s="56" customFormat="1" ht="17.25" customHeight="1"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5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</row>
    <row r="229" spans="2:48" s="56" customFormat="1" ht="17.25" customHeight="1"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5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</row>
    <row r="230" spans="2:48" s="56" customFormat="1" ht="17.25" customHeight="1"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5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</row>
    <row r="231" spans="2:48" s="56" customFormat="1" ht="17.25" customHeight="1"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5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</row>
    <row r="232" spans="2:48" s="56" customFormat="1" ht="17.25" customHeight="1"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5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</row>
    <row r="233" spans="2:48" s="56" customFormat="1" ht="17.25" customHeight="1"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5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</row>
    <row r="234" spans="2:48" s="56" customFormat="1" ht="17.25" customHeight="1"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5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</row>
    <row r="235" spans="2:48" s="56" customFormat="1" ht="17.25" customHeight="1"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5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</row>
    <row r="236" spans="2:48" s="56" customFormat="1" ht="17.25" customHeight="1"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5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  <c r="AV236" s="24"/>
    </row>
    <row r="237" spans="2:48" s="56" customFormat="1" ht="17.25" customHeight="1"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5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</row>
    <row r="238" spans="2:48" s="56" customFormat="1" ht="17.25" customHeight="1"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5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  <c r="AV238" s="24"/>
    </row>
    <row r="239" spans="2:48" s="56" customFormat="1" ht="17.25" customHeight="1"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5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</row>
    <row r="240" spans="2:48" s="56" customFormat="1" ht="17.25" customHeight="1"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5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</row>
    <row r="241" spans="2:48" s="56" customFormat="1" ht="17.25" customHeight="1"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5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</row>
    <row r="242" spans="2:48" s="56" customFormat="1" ht="17.25" customHeight="1"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5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</row>
    <row r="243" spans="2:48" s="56" customFormat="1" ht="17.25" customHeight="1"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5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</row>
    <row r="244" spans="2:48" s="56" customFormat="1" ht="17.25" customHeight="1"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5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</row>
    <row r="245" spans="2:48" s="56" customFormat="1" ht="17.25" customHeight="1"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5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</row>
    <row r="246" spans="2:48" s="56" customFormat="1" ht="17.25" customHeight="1"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5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</row>
    <row r="247" spans="2:48" s="56" customFormat="1" ht="17.25" customHeight="1"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5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</row>
    <row r="248" spans="2:48" s="56" customFormat="1" ht="17.25" customHeight="1"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5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</row>
    <row r="249" spans="2:48" s="56" customFormat="1" ht="17.25" customHeight="1"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5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</row>
    <row r="250" spans="2:48" s="56" customFormat="1" ht="17.25" customHeight="1"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5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</row>
    <row r="251" spans="2:48" s="56" customFormat="1" ht="17.25" customHeight="1"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5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</row>
    <row r="252" spans="2:48" s="56" customFormat="1" ht="17.25" customHeight="1"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5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</row>
    <row r="253" spans="2:48" s="56" customFormat="1" ht="17.25" customHeight="1"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5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</row>
    <row r="254" spans="2:48" s="56" customFormat="1" ht="17.25" customHeight="1"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5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</row>
    <row r="255" spans="2:48" s="56" customFormat="1" ht="17.25" customHeight="1"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5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</row>
    <row r="256" spans="2:48" s="56" customFormat="1" ht="17.25" customHeight="1"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5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</row>
    <row r="257" spans="2:48" s="56" customFormat="1" ht="17.25" customHeight="1"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5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  <c r="AV257" s="24"/>
    </row>
    <row r="258" spans="2:48" s="56" customFormat="1" ht="17.25" customHeight="1"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5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  <c r="AU258" s="24"/>
      <c r="AV258" s="24"/>
    </row>
    <row r="259" spans="2:48" s="56" customFormat="1" ht="17.25" customHeight="1"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5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  <c r="AV259" s="24"/>
    </row>
    <row r="260" spans="2:48" s="56" customFormat="1" ht="17.25" customHeight="1"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5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  <c r="AV260" s="24"/>
    </row>
    <row r="261" spans="2:48" s="56" customFormat="1" ht="17.25" customHeight="1"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5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</row>
  </sheetData>
  <mergeCells count="9">
    <mergeCell ref="A5:A8"/>
    <mergeCell ref="B5:B8"/>
    <mergeCell ref="I5:M5"/>
    <mergeCell ref="N5:N8"/>
    <mergeCell ref="C6:C7"/>
    <mergeCell ref="E6:E7"/>
    <mergeCell ref="F6:F7"/>
    <mergeCell ref="G6:G7"/>
    <mergeCell ref="H6:H7"/>
  </mergeCells>
  <phoneticPr fontId="2"/>
  <pageMargins left="0.39370078740157483" right="0" top="0" bottom="0" header="0" footer="0"/>
  <pageSetup paperSize="9" scale="95"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4" tint="0.39997558519241921"/>
  </sheetPr>
  <dimension ref="A2:BQ261"/>
  <sheetViews>
    <sheetView view="pageBreakPreview" topLeftCell="A16" zoomScale="60" zoomScaleNormal="75" workbookViewId="0">
      <selection activeCell="A16" sqref="A1:XFD1048576"/>
    </sheetView>
  </sheetViews>
  <sheetFormatPr defaultRowHeight="17.25" customHeight="1"/>
  <cols>
    <col min="1" max="1" width="12.875" style="124" customWidth="1"/>
    <col min="2" max="13" width="12.75" style="56" customWidth="1"/>
    <col min="14" max="14" width="2.625" style="56" customWidth="1"/>
    <col min="15" max="16" width="8.75" style="57"/>
    <col min="17" max="256" width="8.75" style="56"/>
    <col min="257" max="257" width="12.875" style="56" customWidth="1"/>
    <col min="258" max="269" width="12.75" style="56" customWidth="1"/>
    <col min="270" max="270" width="2.625" style="56" customWidth="1"/>
    <col min="271" max="512" width="8.75" style="56"/>
    <col min="513" max="513" width="12.875" style="56" customWidth="1"/>
    <col min="514" max="525" width="12.75" style="56" customWidth="1"/>
    <col min="526" max="526" width="2.625" style="56" customWidth="1"/>
    <col min="527" max="768" width="8.75" style="56"/>
    <col min="769" max="769" width="12.875" style="56" customWidth="1"/>
    <col min="770" max="781" width="12.75" style="56" customWidth="1"/>
    <col min="782" max="782" width="2.625" style="56" customWidth="1"/>
    <col min="783" max="1024" width="8.75" style="56"/>
    <col min="1025" max="1025" width="12.875" style="56" customWidth="1"/>
    <col min="1026" max="1037" width="12.75" style="56" customWidth="1"/>
    <col min="1038" max="1038" width="2.625" style="56" customWidth="1"/>
    <col min="1039" max="1280" width="8.75" style="56"/>
    <col min="1281" max="1281" width="12.875" style="56" customWidth="1"/>
    <col min="1282" max="1293" width="12.75" style="56" customWidth="1"/>
    <col min="1294" max="1294" width="2.625" style="56" customWidth="1"/>
    <col min="1295" max="1536" width="8.75" style="56"/>
    <col min="1537" max="1537" width="12.875" style="56" customWidth="1"/>
    <col min="1538" max="1549" width="12.75" style="56" customWidth="1"/>
    <col min="1550" max="1550" width="2.625" style="56" customWidth="1"/>
    <col min="1551" max="1792" width="8.75" style="56"/>
    <col min="1793" max="1793" width="12.875" style="56" customWidth="1"/>
    <col min="1794" max="1805" width="12.75" style="56" customWidth="1"/>
    <col min="1806" max="1806" width="2.625" style="56" customWidth="1"/>
    <col min="1807" max="2048" width="8.75" style="56"/>
    <col min="2049" max="2049" width="12.875" style="56" customWidth="1"/>
    <col min="2050" max="2061" width="12.75" style="56" customWidth="1"/>
    <col min="2062" max="2062" width="2.625" style="56" customWidth="1"/>
    <col min="2063" max="2304" width="8.75" style="56"/>
    <col min="2305" max="2305" width="12.875" style="56" customWidth="1"/>
    <col min="2306" max="2317" width="12.75" style="56" customWidth="1"/>
    <col min="2318" max="2318" width="2.625" style="56" customWidth="1"/>
    <col min="2319" max="2560" width="8.75" style="56"/>
    <col min="2561" max="2561" width="12.875" style="56" customWidth="1"/>
    <col min="2562" max="2573" width="12.75" style="56" customWidth="1"/>
    <col min="2574" max="2574" width="2.625" style="56" customWidth="1"/>
    <col min="2575" max="2816" width="8.75" style="56"/>
    <col min="2817" max="2817" width="12.875" style="56" customWidth="1"/>
    <col min="2818" max="2829" width="12.75" style="56" customWidth="1"/>
    <col min="2830" max="2830" width="2.625" style="56" customWidth="1"/>
    <col min="2831" max="3072" width="8.75" style="56"/>
    <col min="3073" max="3073" width="12.875" style="56" customWidth="1"/>
    <col min="3074" max="3085" width="12.75" style="56" customWidth="1"/>
    <col min="3086" max="3086" width="2.625" style="56" customWidth="1"/>
    <col min="3087" max="3328" width="8.75" style="56"/>
    <col min="3329" max="3329" width="12.875" style="56" customWidth="1"/>
    <col min="3330" max="3341" width="12.75" style="56" customWidth="1"/>
    <col min="3342" max="3342" width="2.625" style="56" customWidth="1"/>
    <col min="3343" max="3584" width="8.75" style="56"/>
    <col min="3585" max="3585" width="12.875" style="56" customWidth="1"/>
    <col min="3586" max="3597" width="12.75" style="56" customWidth="1"/>
    <col min="3598" max="3598" width="2.625" style="56" customWidth="1"/>
    <col min="3599" max="3840" width="8.75" style="56"/>
    <col min="3841" max="3841" width="12.875" style="56" customWidth="1"/>
    <col min="3842" max="3853" width="12.75" style="56" customWidth="1"/>
    <col min="3854" max="3854" width="2.625" style="56" customWidth="1"/>
    <col min="3855" max="4096" width="8.75" style="56"/>
    <col min="4097" max="4097" width="12.875" style="56" customWidth="1"/>
    <col min="4098" max="4109" width="12.75" style="56" customWidth="1"/>
    <col min="4110" max="4110" width="2.625" style="56" customWidth="1"/>
    <col min="4111" max="4352" width="8.75" style="56"/>
    <col min="4353" max="4353" width="12.875" style="56" customWidth="1"/>
    <col min="4354" max="4365" width="12.75" style="56" customWidth="1"/>
    <col min="4366" max="4366" width="2.625" style="56" customWidth="1"/>
    <col min="4367" max="4608" width="8.75" style="56"/>
    <col min="4609" max="4609" width="12.875" style="56" customWidth="1"/>
    <col min="4610" max="4621" width="12.75" style="56" customWidth="1"/>
    <col min="4622" max="4622" width="2.625" style="56" customWidth="1"/>
    <col min="4623" max="4864" width="8.75" style="56"/>
    <col min="4865" max="4865" width="12.875" style="56" customWidth="1"/>
    <col min="4866" max="4877" width="12.75" style="56" customWidth="1"/>
    <col min="4878" max="4878" width="2.625" style="56" customWidth="1"/>
    <col min="4879" max="5120" width="8.75" style="56"/>
    <col min="5121" max="5121" width="12.875" style="56" customWidth="1"/>
    <col min="5122" max="5133" width="12.75" style="56" customWidth="1"/>
    <col min="5134" max="5134" width="2.625" style="56" customWidth="1"/>
    <col min="5135" max="5376" width="8.75" style="56"/>
    <col min="5377" max="5377" width="12.875" style="56" customWidth="1"/>
    <col min="5378" max="5389" width="12.75" style="56" customWidth="1"/>
    <col min="5390" max="5390" width="2.625" style="56" customWidth="1"/>
    <col min="5391" max="5632" width="8.75" style="56"/>
    <col min="5633" max="5633" width="12.875" style="56" customWidth="1"/>
    <col min="5634" max="5645" width="12.75" style="56" customWidth="1"/>
    <col min="5646" max="5646" width="2.625" style="56" customWidth="1"/>
    <col min="5647" max="5888" width="8.75" style="56"/>
    <col min="5889" max="5889" width="12.875" style="56" customWidth="1"/>
    <col min="5890" max="5901" width="12.75" style="56" customWidth="1"/>
    <col min="5902" max="5902" width="2.625" style="56" customWidth="1"/>
    <col min="5903" max="6144" width="8.75" style="56"/>
    <col min="6145" max="6145" width="12.875" style="56" customWidth="1"/>
    <col min="6146" max="6157" width="12.75" style="56" customWidth="1"/>
    <col min="6158" max="6158" width="2.625" style="56" customWidth="1"/>
    <col min="6159" max="6400" width="8.75" style="56"/>
    <col min="6401" max="6401" width="12.875" style="56" customWidth="1"/>
    <col min="6402" max="6413" width="12.75" style="56" customWidth="1"/>
    <col min="6414" max="6414" width="2.625" style="56" customWidth="1"/>
    <col min="6415" max="6656" width="8.75" style="56"/>
    <col min="6657" max="6657" width="12.875" style="56" customWidth="1"/>
    <col min="6658" max="6669" width="12.75" style="56" customWidth="1"/>
    <col min="6670" max="6670" width="2.625" style="56" customWidth="1"/>
    <col min="6671" max="6912" width="8.75" style="56"/>
    <col min="6913" max="6913" width="12.875" style="56" customWidth="1"/>
    <col min="6914" max="6925" width="12.75" style="56" customWidth="1"/>
    <col min="6926" max="6926" width="2.625" style="56" customWidth="1"/>
    <col min="6927" max="7168" width="8.75" style="56"/>
    <col min="7169" max="7169" width="12.875" style="56" customWidth="1"/>
    <col min="7170" max="7181" width="12.75" style="56" customWidth="1"/>
    <col min="7182" max="7182" width="2.625" style="56" customWidth="1"/>
    <col min="7183" max="7424" width="8.75" style="56"/>
    <col min="7425" max="7425" width="12.875" style="56" customWidth="1"/>
    <col min="7426" max="7437" width="12.75" style="56" customWidth="1"/>
    <col min="7438" max="7438" width="2.625" style="56" customWidth="1"/>
    <col min="7439" max="7680" width="8.75" style="56"/>
    <col min="7681" max="7681" width="12.875" style="56" customWidth="1"/>
    <col min="7682" max="7693" width="12.75" style="56" customWidth="1"/>
    <col min="7694" max="7694" width="2.625" style="56" customWidth="1"/>
    <col min="7695" max="7936" width="8.75" style="56"/>
    <col min="7937" max="7937" width="12.875" style="56" customWidth="1"/>
    <col min="7938" max="7949" width="12.75" style="56" customWidth="1"/>
    <col min="7950" max="7950" width="2.625" style="56" customWidth="1"/>
    <col min="7951" max="8192" width="8.75" style="56"/>
    <col min="8193" max="8193" width="12.875" style="56" customWidth="1"/>
    <col min="8194" max="8205" width="12.75" style="56" customWidth="1"/>
    <col min="8206" max="8206" width="2.625" style="56" customWidth="1"/>
    <col min="8207" max="8448" width="8.75" style="56"/>
    <col min="8449" max="8449" width="12.875" style="56" customWidth="1"/>
    <col min="8450" max="8461" width="12.75" style="56" customWidth="1"/>
    <col min="8462" max="8462" width="2.625" style="56" customWidth="1"/>
    <col min="8463" max="8704" width="8.75" style="56"/>
    <col min="8705" max="8705" width="12.875" style="56" customWidth="1"/>
    <col min="8706" max="8717" width="12.75" style="56" customWidth="1"/>
    <col min="8718" max="8718" width="2.625" style="56" customWidth="1"/>
    <col min="8719" max="8960" width="8.75" style="56"/>
    <col min="8961" max="8961" width="12.875" style="56" customWidth="1"/>
    <col min="8962" max="8973" width="12.75" style="56" customWidth="1"/>
    <col min="8974" max="8974" width="2.625" style="56" customWidth="1"/>
    <col min="8975" max="9216" width="8.75" style="56"/>
    <col min="9217" max="9217" width="12.875" style="56" customWidth="1"/>
    <col min="9218" max="9229" width="12.75" style="56" customWidth="1"/>
    <col min="9230" max="9230" width="2.625" style="56" customWidth="1"/>
    <col min="9231" max="9472" width="8.75" style="56"/>
    <col min="9473" max="9473" width="12.875" style="56" customWidth="1"/>
    <col min="9474" max="9485" width="12.75" style="56" customWidth="1"/>
    <col min="9486" max="9486" width="2.625" style="56" customWidth="1"/>
    <col min="9487" max="9728" width="8.75" style="56"/>
    <col min="9729" max="9729" width="12.875" style="56" customWidth="1"/>
    <col min="9730" max="9741" width="12.75" style="56" customWidth="1"/>
    <col min="9742" max="9742" width="2.625" style="56" customWidth="1"/>
    <col min="9743" max="9984" width="8.75" style="56"/>
    <col min="9985" max="9985" width="12.875" style="56" customWidth="1"/>
    <col min="9986" max="9997" width="12.75" style="56" customWidth="1"/>
    <col min="9998" max="9998" width="2.625" style="56" customWidth="1"/>
    <col min="9999" max="10240" width="8.75" style="56"/>
    <col min="10241" max="10241" width="12.875" style="56" customWidth="1"/>
    <col min="10242" max="10253" width="12.75" style="56" customWidth="1"/>
    <col min="10254" max="10254" width="2.625" style="56" customWidth="1"/>
    <col min="10255" max="10496" width="8.75" style="56"/>
    <col min="10497" max="10497" width="12.875" style="56" customWidth="1"/>
    <col min="10498" max="10509" width="12.75" style="56" customWidth="1"/>
    <col min="10510" max="10510" width="2.625" style="56" customWidth="1"/>
    <col min="10511" max="10752" width="8.75" style="56"/>
    <col min="10753" max="10753" width="12.875" style="56" customWidth="1"/>
    <col min="10754" max="10765" width="12.75" style="56" customWidth="1"/>
    <col min="10766" max="10766" width="2.625" style="56" customWidth="1"/>
    <col min="10767" max="11008" width="8.75" style="56"/>
    <col min="11009" max="11009" width="12.875" style="56" customWidth="1"/>
    <col min="11010" max="11021" width="12.75" style="56" customWidth="1"/>
    <col min="11022" max="11022" width="2.625" style="56" customWidth="1"/>
    <col min="11023" max="11264" width="8.75" style="56"/>
    <col min="11265" max="11265" width="12.875" style="56" customWidth="1"/>
    <col min="11266" max="11277" width="12.75" style="56" customWidth="1"/>
    <col min="11278" max="11278" width="2.625" style="56" customWidth="1"/>
    <col min="11279" max="11520" width="8.75" style="56"/>
    <col min="11521" max="11521" width="12.875" style="56" customWidth="1"/>
    <col min="11522" max="11533" width="12.75" style="56" customWidth="1"/>
    <col min="11534" max="11534" width="2.625" style="56" customWidth="1"/>
    <col min="11535" max="11776" width="8.75" style="56"/>
    <col min="11777" max="11777" width="12.875" style="56" customWidth="1"/>
    <col min="11778" max="11789" width="12.75" style="56" customWidth="1"/>
    <col min="11790" max="11790" width="2.625" style="56" customWidth="1"/>
    <col min="11791" max="12032" width="8.75" style="56"/>
    <col min="12033" max="12033" width="12.875" style="56" customWidth="1"/>
    <col min="12034" max="12045" width="12.75" style="56" customWidth="1"/>
    <col min="12046" max="12046" width="2.625" style="56" customWidth="1"/>
    <col min="12047" max="12288" width="8.75" style="56"/>
    <col min="12289" max="12289" width="12.875" style="56" customWidth="1"/>
    <col min="12290" max="12301" width="12.75" style="56" customWidth="1"/>
    <col min="12302" max="12302" width="2.625" style="56" customWidth="1"/>
    <col min="12303" max="12544" width="8.75" style="56"/>
    <col min="12545" max="12545" width="12.875" style="56" customWidth="1"/>
    <col min="12546" max="12557" width="12.75" style="56" customWidth="1"/>
    <col min="12558" max="12558" width="2.625" style="56" customWidth="1"/>
    <col min="12559" max="12800" width="8.75" style="56"/>
    <col min="12801" max="12801" width="12.875" style="56" customWidth="1"/>
    <col min="12802" max="12813" width="12.75" style="56" customWidth="1"/>
    <col min="12814" max="12814" width="2.625" style="56" customWidth="1"/>
    <col min="12815" max="13056" width="8.75" style="56"/>
    <col min="13057" max="13057" width="12.875" style="56" customWidth="1"/>
    <col min="13058" max="13069" width="12.75" style="56" customWidth="1"/>
    <col min="13070" max="13070" width="2.625" style="56" customWidth="1"/>
    <col min="13071" max="13312" width="8.75" style="56"/>
    <col min="13313" max="13313" width="12.875" style="56" customWidth="1"/>
    <col min="13314" max="13325" width="12.75" style="56" customWidth="1"/>
    <col min="13326" max="13326" width="2.625" style="56" customWidth="1"/>
    <col min="13327" max="13568" width="8.75" style="56"/>
    <col min="13569" max="13569" width="12.875" style="56" customWidth="1"/>
    <col min="13570" max="13581" width="12.75" style="56" customWidth="1"/>
    <col min="13582" max="13582" width="2.625" style="56" customWidth="1"/>
    <col min="13583" max="13824" width="8.75" style="56"/>
    <col min="13825" max="13825" width="12.875" style="56" customWidth="1"/>
    <col min="13826" max="13837" width="12.75" style="56" customWidth="1"/>
    <col min="13838" max="13838" width="2.625" style="56" customWidth="1"/>
    <col min="13839" max="14080" width="8.75" style="56"/>
    <col min="14081" max="14081" width="12.875" style="56" customWidth="1"/>
    <col min="14082" max="14093" width="12.75" style="56" customWidth="1"/>
    <col min="14094" max="14094" width="2.625" style="56" customWidth="1"/>
    <col min="14095" max="14336" width="8.75" style="56"/>
    <col min="14337" max="14337" width="12.875" style="56" customWidth="1"/>
    <col min="14338" max="14349" width="12.75" style="56" customWidth="1"/>
    <col min="14350" max="14350" width="2.625" style="56" customWidth="1"/>
    <col min="14351" max="14592" width="8.75" style="56"/>
    <col min="14593" max="14593" width="12.875" style="56" customWidth="1"/>
    <col min="14594" max="14605" width="12.75" style="56" customWidth="1"/>
    <col min="14606" max="14606" width="2.625" style="56" customWidth="1"/>
    <col min="14607" max="14848" width="8.75" style="56"/>
    <col min="14849" max="14849" width="12.875" style="56" customWidth="1"/>
    <col min="14850" max="14861" width="12.75" style="56" customWidth="1"/>
    <col min="14862" max="14862" width="2.625" style="56" customWidth="1"/>
    <col min="14863" max="15104" width="8.75" style="56"/>
    <col min="15105" max="15105" width="12.875" style="56" customWidth="1"/>
    <col min="15106" max="15117" width="12.75" style="56" customWidth="1"/>
    <col min="15118" max="15118" width="2.625" style="56" customWidth="1"/>
    <col min="15119" max="15360" width="8.75" style="56"/>
    <col min="15361" max="15361" width="12.875" style="56" customWidth="1"/>
    <col min="15362" max="15373" width="12.75" style="56" customWidth="1"/>
    <col min="15374" max="15374" width="2.625" style="56" customWidth="1"/>
    <col min="15375" max="15616" width="8.75" style="56"/>
    <col min="15617" max="15617" width="12.875" style="56" customWidth="1"/>
    <col min="15618" max="15629" width="12.75" style="56" customWidth="1"/>
    <col min="15630" max="15630" width="2.625" style="56" customWidth="1"/>
    <col min="15631" max="15872" width="8.75" style="56"/>
    <col min="15873" max="15873" width="12.875" style="56" customWidth="1"/>
    <col min="15874" max="15885" width="12.75" style="56" customWidth="1"/>
    <col min="15886" max="15886" width="2.625" style="56" customWidth="1"/>
    <col min="15887" max="16128" width="8.75" style="56"/>
    <col min="16129" max="16129" width="12.875" style="56" customWidth="1"/>
    <col min="16130" max="16141" width="12.75" style="56" customWidth="1"/>
    <col min="16142" max="16142" width="2.625" style="56" customWidth="1"/>
    <col min="16143" max="16384" width="8.75" style="56"/>
  </cols>
  <sheetData>
    <row r="2" spans="1:48" ht="17.25" customHeight="1">
      <c r="A2" s="80"/>
      <c r="B2" s="80"/>
      <c r="C2" s="80"/>
      <c r="D2" s="79"/>
      <c r="E2" s="80"/>
      <c r="F2" s="80"/>
      <c r="G2" s="80"/>
      <c r="H2" s="80"/>
      <c r="I2" s="80"/>
      <c r="J2" s="79"/>
      <c r="K2" s="80"/>
      <c r="L2" s="80"/>
      <c r="M2" s="80"/>
      <c r="N2" s="87"/>
    </row>
    <row r="3" spans="1:48" ht="17.25" customHeight="1">
      <c r="A3" s="80"/>
      <c r="B3" s="80"/>
      <c r="C3" s="80"/>
      <c r="D3" s="79"/>
      <c r="E3" s="80"/>
      <c r="F3" s="80"/>
      <c r="G3" s="80"/>
      <c r="H3" s="80"/>
      <c r="I3" s="80"/>
      <c r="J3" s="79"/>
      <c r="K3" s="80"/>
      <c r="L3" s="80"/>
      <c r="M3" s="80"/>
      <c r="N3" s="87"/>
    </row>
    <row r="4" spans="1:48" s="18" customFormat="1" ht="17.25" customHeight="1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95" t="s">
        <v>219</v>
      </c>
      <c r="O4" s="19"/>
      <c r="P4" s="19"/>
    </row>
    <row r="5" spans="1:48" s="20" customFormat="1" ht="17.25" customHeight="1">
      <c r="A5" s="151" t="s">
        <v>218</v>
      </c>
      <c r="B5" s="61" t="s">
        <v>417</v>
      </c>
      <c r="C5" s="194" t="s">
        <v>496</v>
      </c>
      <c r="D5" s="198"/>
      <c r="E5" s="198"/>
      <c r="F5" s="198"/>
      <c r="G5" s="198"/>
      <c r="H5" s="198"/>
      <c r="I5" s="199"/>
      <c r="J5" s="61" t="s">
        <v>415</v>
      </c>
      <c r="K5" s="183" t="s">
        <v>495</v>
      </c>
      <c r="L5" s="183"/>
      <c r="M5" s="183"/>
      <c r="N5" s="156" t="s">
        <v>95</v>
      </c>
      <c r="O5" s="71"/>
      <c r="P5" s="71"/>
    </row>
    <row r="6" spans="1:48" s="20" customFormat="1" ht="17.25" customHeight="1">
      <c r="A6" s="152"/>
      <c r="B6" s="92" t="s">
        <v>494</v>
      </c>
      <c r="C6" s="60" t="s">
        <v>386</v>
      </c>
      <c r="D6" s="60" t="s">
        <v>385</v>
      </c>
      <c r="E6" s="61" t="s">
        <v>384</v>
      </c>
      <c r="F6" s="61" t="s">
        <v>383</v>
      </c>
      <c r="G6" s="61" t="s">
        <v>382</v>
      </c>
      <c r="H6" s="194" t="s">
        <v>493</v>
      </c>
      <c r="I6" s="199"/>
      <c r="J6" s="92" t="s">
        <v>492</v>
      </c>
      <c r="K6" s="60" t="s">
        <v>386</v>
      </c>
      <c r="L6" s="60" t="s">
        <v>385</v>
      </c>
      <c r="M6" s="60" t="s">
        <v>384</v>
      </c>
      <c r="N6" s="157"/>
      <c r="O6" s="71"/>
      <c r="P6" s="71"/>
    </row>
    <row r="7" spans="1:48" s="20" customFormat="1" ht="17.25" customHeight="1">
      <c r="A7" s="152"/>
      <c r="B7" s="92" t="s">
        <v>489</v>
      </c>
      <c r="C7" s="92" t="s">
        <v>488</v>
      </c>
      <c r="D7" s="92" t="s">
        <v>484</v>
      </c>
      <c r="E7" s="92" t="s">
        <v>487</v>
      </c>
      <c r="F7" s="92" t="s">
        <v>491</v>
      </c>
      <c r="G7" s="92" t="s">
        <v>490</v>
      </c>
      <c r="H7" s="60" t="s">
        <v>429</v>
      </c>
      <c r="I7" s="60" t="s">
        <v>428</v>
      </c>
      <c r="J7" s="92" t="s">
        <v>489</v>
      </c>
      <c r="K7" s="92" t="s">
        <v>488</v>
      </c>
      <c r="L7" s="92" t="s">
        <v>484</v>
      </c>
      <c r="M7" s="92" t="s">
        <v>487</v>
      </c>
      <c r="N7" s="157"/>
      <c r="O7" s="71"/>
      <c r="P7" s="71"/>
    </row>
    <row r="8" spans="1:48" s="20" customFormat="1" ht="17.25" customHeight="1">
      <c r="A8" s="153"/>
      <c r="B8" s="59"/>
      <c r="C8" s="93"/>
      <c r="D8" s="93"/>
      <c r="E8" s="93" t="s">
        <v>223</v>
      </c>
      <c r="F8" s="93" t="s">
        <v>486</v>
      </c>
      <c r="G8" s="93"/>
      <c r="H8" s="93" t="s">
        <v>485</v>
      </c>
      <c r="I8" s="93" t="s">
        <v>484</v>
      </c>
      <c r="J8" s="59"/>
      <c r="K8" s="59"/>
      <c r="L8" s="59"/>
      <c r="M8" s="93" t="s">
        <v>223</v>
      </c>
      <c r="N8" s="158"/>
      <c r="O8" s="71"/>
      <c r="P8" s="71"/>
    </row>
    <row r="9" spans="1:48" s="10" customFormat="1" ht="17.25" customHeight="1">
      <c r="A9" s="17" t="s">
        <v>189</v>
      </c>
      <c r="B9" s="121">
        <f t="shared" ref="B9:M9" si="0">SUM(B10+B11)</f>
        <v>164319149</v>
      </c>
      <c r="C9" s="121">
        <f t="shared" si="0"/>
        <v>56808086</v>
      </c>
      <c r="D9" s="121">
        <f t="shared" si="0"/>
        <v>105070692</v>
      </c>
      <c r="E9" s="121">
        <f t="shared" si="0"/>
        <v>1238017</v>
      </c>
      <c r="F9" s="121">
        <f t="shared" si="0"/>
        <v>10469</v>
      </c>
      <c r="G9" s="121">
        <f t="shared" si="0"/>
        <v>1191885</v>
      </c>
      <c r="H9" s="121">
        <f t="shared" si="0"/>
        <v>262806</v>
      </c>
      <c r="I9" s="121">
        <f t="shared" si="0"/>
        <v>929079</v>
      </c>
      <c r="J9" s="121">
        <f t="shared" si="0"/>
        <v>1063506</v>
      </c>
      <c r="K9" s="121">
        <f t="shared" si="0"/>
        <v>147062</v>
      </c>
      <c r="L9" s="121">
        <f t="shared" si="0"/>
        <v>910415</v>
      </c>
      <c r="M9" s="121">
        <f t="shared" si="0"/>
        <v>6029</v>
      </c>
      <c r="N9" s="16" t="s">
        <v>188</v>
      </c>
      <c r="O9" s="11"/>
      <c r="P9" s="11"/>
    </row>
    <row r="10" spans="1:48" s="10" customFormat="1" ht="17.25" customHeight="1">
      <c r="A10" s="15" t="s">
        <v>187</v>
      </c>
      <c r="B10" s="122">
        <f t="shared" ref="B10:M10" si="1">SUM(B12:B37)</f>
        <v>149599954</v>
      </c>
      <c r="C10" s="122">
        <f t="shared" si="1"/>
        <v>52814606</v>
      </c>
      <c r="D10" s="122">
        <f t="shared" si="1"/>
        <v>94632041</v>
      </c>
      <c r="E10" s="122">
        <f t="shared" si="1"/>
        <v>950953</v>
      </c>
      <c r="F10" s="122">
        <f t="shared" si="1"/>
        <v>10469</v>
      </c>
      <c r="G10" s="122">
        <f t="shared" si="1"/>
        <v>1191885</v>
      </c>
      <c r="H10" s="122">
        <f t="shared" si="1"/>
        <v>262806</v>
      </c>
      <c r="I10" s="122">
        <f t="shared" si="1"/>
        <v>929079</v>
      </c>
      <c r="J10" s="122">
        <f t="shared" si="1"/>
        <v>970811</v>
      </c>
      <c r="K10" s="122">
        <f t="shared" si="1"/>
        <v>145778</v>
      </c>
      <c r="L10" s="122">
        <f t="shared" si="1"/>
        <v>825033</v>
      </c>
      <c r="M10" s="122">
        <f t="shared" si="1"/>
        <v>0</v>
      </c>
      <c r="N10" s="14" t="s">
        <v>221</v>
      </c>
      <c r="O10" s="11"/>
      <c r="P10" s="11"/>
    </row>
    <row r="11" spans="1:48" s="10" customFormat="1" ht="17.25" customHeight="1">
      <c r="A11" s="13" t="s">
        <v>185</v>
      </c>
      <c r="B11" s="123">
        <f t="shared" ref="B11:M11" si="2">SUM(B38:B50)</f>
        <v>14719195</v>
      </c>
      <c r="C11" s="123">
        <f t="shared" si="2"/>
        <v>3993480</v>
      </c>
      <c r="D11" s="123">
        <f t="shared" si="2"/>
        <v>10438651</v>
      </c>
      <c r="E11" s="123">
        <f t="shared" si="2"/>
        <v>287064</v>
      </c>
      <c r="F11" s="123">
        <f t="shared" si="2"/>
        <v>0</v>
      </c>
      <c r="G11" s="123">
        <f t="shared" si="2"/>
        <v>0</v>
      </c>
      <c r="H11" s="123">
        <f t="shared" si="2"/>
        <v>0</v>
      </c>
      <c r="I11" s="123">
        <f t="shared" si="2"/>
        <v>0</v>
      </c>
      <c r="J11" s="123">
        <f t="shared" si="2"/>
        <v>92695</v>
      </c>
      <c r="K11" s="123">
        <f t="shared" si="2"/>
        <v>1284</v>
      </c>
      <c r="L11" s="123">
        <f t="shared" si="2"/>
        <v>85382</v>
      </c>
      <c r="M11" s="123">
        <f t="shared" si="2"/>
        <v>6029</v>
      </c>
      <c r="N11" s="12" t="s">
        <v>170</v>
      </c>
      <c r="O11" s="11"/>
      <c r="P11" s="11"/>
    </row>
    <row r="12" spans="1:48" ht="17.25" customHeight="1">
      <c r="A12" s="7" t="s">
        <v>184</v>
      </c>
      <c r="B12" s="118">
        <v>19915838</v>
      </c>
      <c r="C12" s="118">
        <v>6706077</v>
      </c>
      <c r="D12" s="118">
        <v>13182897</v>
      </c>
      <c r="E12" s="118">
        <v>26864</v>
      </c>
      <c r="F12" s="118">
        <v>0</v>
      </c>
      <c r="G12" s="118">
        <v>0</v>
      </c>
      <c r="H12" s="118">
        <v>0</v>
      </c>
      <c r="I12" s="118">
        <v>0</v>
      </c>
      <c r="J12" s="118">
        <v>527900</v>
      </c>
      <c r="K12" s="118">
        <v>140863</v>
      </c>
      <c r="L12" s="118">
        <v>387037</v>
      </c>
      <c r="M12" s="118">
        <v>0</v>
      </c>
      <c r="N12" s="62" t="s">
        <v>117</v>
      </c>
      <c r="O12" s="25"/>
      <c r="P12" s="25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</row>
    <row r="13" spans="1:48" ht="17.25" customHeight="1">
      <c r="A13" s="7" t="s">
        <v>183</v>
      </c>
      <c r="B13" s="118">
        <v>5765461</v>
      </c>
      <c r="C13" s="118">
        <v>879658</v>
      </c>
      <c r="D13" s="118">
        <v>4885803</v>
      </c>
      <c r="E13" s="118">
        <v>0</v>
      </c>
      <c r="F13" s="118">
        <v>0</v>
      </c>
      <c r="G13" s="118">
        <v>0</v>
      </c>
      <c r="H13" s="118">
        <v>0</v>
      </c>
      <c r="I13" s="118">
        <v>0</v>
      </c>
      <c r="J13" s="118">
        <v>0</v>
      </c>
      <c r="K13" s="118">
        <v>0</v>
      </c>
      <c r="L13" s="118">
        <v>0</v>
      </c>
      <c r="M13" s="118">
        <v>0</v>
      </c>
      <c r="N13" s="6" t="s">
        <v>182</v>
      </c>
      <c r="O13" s="25"/>
      <c r="P13" s="25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</row>
    <row r="14" spans="1:48" ht="17.25" customHeight="1">
      <c r="A14" s="7" t="s">
        <v>181</v>
      </c>
      <c r="B14" s="118">
        <v>6928809</v>
      </c>
      <c r="C14" s="118">
        <v>1312758</v>
      </c>
      <c r="D14" s="118">
        <v>5616051</v>
      </c>
      <c r="E14" s="118">
        <v>0</v>
      </c>
      <c r="F14" s="118">
        <v>0</v>
      </c>
      <c r="G14" s="118">
        <v>0</v>
      </c>
      <c r="H14" s="118">
        <v>0</v>
      </c>
      <c r="I14" s="118">
        <v>0</v>
      </c>
      <c r="J14" s="118">
        <v>0</v>
      </c>
      <c r="K14" s="118">
        <v>0</v>
      </c>
      <c r="L14" s="118">
        <v>0</v>
      </c>
      <c r="M14" s="118">
        <v>0</v>
      </c>
      <c r="N14" s="6" t="s">
        <v>180</v>
      </c>
      <c r="O14" s="25"/>
      <c r="P14" s="25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</row>
    <row r="15" spans="1:48" ht="17.25" customHeight="1">
      <c r="A15" s="7" t="s">
        <v>179</v>
      </c>
      <c r="B15" s="118">
        <v>6407572</v>
      </c>
      <c r="C15" s="118">
        <v>1259180</v>
      </c>
      <c r="D15" s="118">
        <v>5141573</v>
      </c>
      <c r="E15" s="118">
        <v>0</v>
      </c>
      <c r="F15" s="118">
        <v>0</v>
      </c>
      <c r="G15" s="118">
        <v>6819</v>
      </c>
      <c r="H15" s="118">
        <v>0</v>
      </c>
      <c r="I15" s="118">
        <v>6819</v>
      </c>
      <c r="J15" s="118">
        <v>0</v>
      </c>
      <c r="K15" s="118">
        <v>0</v>
      </c>
      <c r="L15" s="118">
        <v>0</v>
      </c>
      <c r="M15" s="118">
        <v>0</v>
      </c>
      <c r="N15" s="6" t="s">
        <v>121</v>
      </c>
      <c r="O15" s="25"/>
      <c r="P15" s="25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</row>
    <row r="16" spans="1:48" ht="17.25" customHeight="1">
      <c r="A16" s="7" t="s">
        <v>178</v>
      </c>
      <c r="B16" s="118">
        <v>3262622</v>
      </c>
      <c r="C16" s="118">
        <v>1140620</v>
      </c>
      <c r="D16" s="118">
        <v>1992327</v>
      </c>
      <c r="E16" s="118">
        <v>18645</v>
      </c>
      <c r="F16" s="118">
        <v>0</v>
      </c>
      <c r="G16" s="118">
        <v>111030</v>
      </c>
      <c r="H16" s="118">
        <v>0</v>
      </c>
      <c r="I16" s="118">
        <v>111030</v>
      </c>
      <c r="J16" s="118">
        <v>95870</v>
      </c>
      <c r="K16" s="118">
        <v>4309</v>
      </c>
      <c r="L16" s="118">
        <v>91561</v>
      </c>
      <c r="M16" s="118">
        <v>0</v>
      </c>
      <c r="N16" s="6" t="s">
        <v>115</v>
      </c>
      <c r="O16" s="25"/>
      <c r="P16" s="25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</row>
    <row r="17" spans="1:69" ht="17.25" customHeight="1">
      <c r="A17" s="9" t="s">
        <v>177</v>
      </c>
      <c r="B17" s="117">
        <v>9053842</v>
      </c>
      <c r="C17" s="117">
        <v>2754235</v>
      </c>
      <c r="D17" s="117">
        <v>6299607</v>
      </c>
      <c r="E17" s="117">
        <v>0</v>
      </c>
      <c r="F17" s="117">
        <v>0</v>
      </c>
      <c r="G17" s="117">
        <v>0</v>
      </c>
      <c r="H17" s="117">
        <v>0</v>
      </c>
      <c r="I17" s="117">
        <v>0</v>
      </c>
      <c r="J17" s="117">
        <v>0</v>
      </c>
      <c r="K17" s="117">
        <v>0</v>
      </c>
      <c r="L17" s="117">
        <v>0</v>
      </c>
      <c r="M17" s="117">
        <v>0</v>
      </c>
      <c r="N17" s="8" t="s">
        <v>176</v>
      </c>
      <c r="O17" s="25"/>
      <c r="P17" s="25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</row>
    <row r="18" spans="1:69" ht="17.25" customHeight="1">
      <c r="A18" s="7" t="s">
        <v>175</v>
      </c>
      <c r="B18" s="118">
        <v>4373381</v>
      </c>
      <c r="C18" s="118">
        <v>1898677</v>
      </c>
      <c r="D18" s="118">
        <v>2474704</v>
      </c>
      <c r="E18" s="118">
        <v>0</v>
      </c>
      <c r="F18" s="118">
        <v>0</v>
      </c>
      <c r="G18" s="118">
        <v>0</v>
      </c>
      <c r="H18" s="118">
        <v>0</v>
      </c>
      <c r="I18" s="118">
        <v>0</v>
      </c>
      <c r="J18" s="118">
        <v>80349</v>
      </c>
      <c r="K18" s="118">
        <v>0</v>
      </c>
      <c r="L18" s="118">
        <v>80349</v>
      </c>
      <c r="M18" s="118">
        <v>0</v>
      </c>
      <c r="N18" s="6" t="s">
        <v>174</v>
      </c>
      <c r="O18" s="25"/>
      <c r="P18" s="25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</row>
    <row r="19" spans="1:69" ht="17.25" customHeight="1">
      <c r="A19" s="7" t="s">
        <v>173</v>
      </c>
      <c r="B19" s="118">
        <v>11643615</v>
      </c>
      <c r="C19" s="118">
        <v>4611660</v>
      </c>
      <c r="D19" s="118">
        <v>6997684</v>
      </c>
      <c r="E19" s="118">
        <v>0</v>
      </c>
      <c r="F19" s="118">
        <v>0</v>
      </c>
      <c r="G19" s="118">
        <v>34271</v>
      </c>
      <c r="H19" s="118">
        <v>0</v>
      </c>
      <c r="I19" s="118">
        <v>34271</v>
      </c>
      <c r="J19" s="118">
        <v>0</v>
      </c>
      <c r="K19" s="118">
        <v>0</v>
      </c>
      <c r="L19" s="118">
        <v>0</v>
      </c>
      <c r="M19" s="118">
        <v>0</v>
      </c>
      <c r="N19" s="6" t="s">
        <v>172</v>
      </c>
      <c r="O19" s="25"/>
      <c r="P19" s="25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</row>
    <row r="20" spans="1:69" ht="17.25" customHeight="1">
      <c r="A20" s="7" t="s">
        <v>171</v>
      </c>
      <c r="B20" s="118">
        <v>15262199</v>
      </c>
      <c r="C20" s="118">
        <v>5770281</v>
      </c>
      <c r="D20" s="118">
        <v>9409977</v>
      </c>
      <c r="E20" s="118">
        <v>0</v>
      </c>
      <c r="F20" s="118">
        <v>0</v>
      </c>
      <c r="G20" s="118">
        <v>81941</v>
      </c>
      <c r="H20" s="118">
        <v>0</v>
      </c>
      <c r="I20" s="118">
        <v>81941</v>
      </c>
      <c r="J20" s="118">
        <v>0</v>
      </c>
      <c r="K20" s="118">
        <v>0</v>
      </c>
      <c r="L20" s="118">
        <v>0</v>
      </c>
      <c r="M20" s="118">
        <v>0</v>
      </c>
      <c r="N20" s="6" t="s">
        <v>170</v>
      </c>
      <c r="O20" s="25"/>
      <c r="P20" s="25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</row>
    <row r="21" spans="1:69" ht="17.25" customHeight="1">
      <c r="A21" s="5" t="s">
        <v>169</v>
      </c>
      <c r="B21" s="119">
        <v>6537321</v>
      </c>
      <c r="C21" s="119">
        <v>3620893</v>
      </c>
      <c r="D21" s="119">
        <v>2874231</v>
      </c>
      <c r="E21" s="119">
        <v>0</v>
      </c>
      <c r="F21" s="119">
        <v>0</v>
      </c>
      <c r="G21" s="119">
        <v>42197</v>
      </c>
      <c r="H21" s="119">
        <v>0</v>
      </c>
      <c r="I21" s="119">
        <v>42197</v>
      </c>
      <c r="J21" s="119">
        <v>0</v>
      </c>
      <c r="K21" s="119">
        <v>0</v>
      </c>
      <c r="L21" s="119">
        <v>0</v>
      </c>
      <c r="M21" s="119">
        <v>0</v>
      </c>
      <c r="N21" s="4" t="s">
        <v>168</v>
      </c>
      <c r="O21" s="25"/>
      <c r="P21" s="25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</row>
    <row r="22" spans="1:69" ht="17.25" customHeight="1">
      <c r="A22" s="7" t="s">
        <v>167</v>
      </c>
      <c r="B22" s="118">
        <v>4448532</v>
      </c>
      <c r="C22" s="118">
        <v>2201436</v>
      </c>
      <c r="D22" s="118">
        <v>2244523</v>
      </c>
      <c r="E22" s="118">
        <v>0</v>
      </c>
      <c r="F22" s="118">
        <v>0</v>
      </c>
      <c r="G22" s="118">
        <v>2573</v>
      </c>
      <c r="H22" s="118">
        <v>0</v>
      </c>
      <c r="I22" s="118">
        <v>2573</v>
      </c>
      <c r="J22" s="118">
        <v>46177</v>
      </c>
      <c r="K22" s="118">
        <v>0</v>
      </c>
      <c r="L22" s="118">
        <v>46177</v>
      </c>
      <c r="M22" s="118">
        <v>0</v>
      </c>
      <c r="N22" s="6" t="s">
        <v>166</v>
      </c>
      <c r="O22" s="25"/>
      <c r="P22" s="25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</row>
    <row r="23" spans="1:69" ht="17.25" customHeight="1">
      <c r="A23" s="7" t="s">
        <v>165</v>
      </c>
      <c r="B23" s="118">
        <v>9233036</v>
      </c>
      <c r="C23" s="118">
        <v>4151753</v>
      </c>
      <c r="D23" s="118">
        <v>4818162</v>
      </c>
      <c r="E23" s="118">
        <v>315</v>
      </c>
      <c r="F23" s="118">
        <v>0</v>
      </c>
      <c r="G23" s="118">
        <v>262806</v>
      </c>
      <c r="H23" s="118">
        <v>262806</v>
      </c>
      <c r="I23" s="118">
        <v>0</v>
      </c>
      <c r="J23" s="118">
        <v>68979</v>
      </c>
      <c r="K23" s="118">
        <v>0</v>
      </c>
      <c r="L23" s="118">
        <v>68979</v>
      </c>
      <c r="M23" s="118">
        <v>0</v>
      </c>
      <c r="N23" s="6" t="s">
        <v>135</v>
      </c>
      <c r="O23" s="25"/>
      <c r="P23" s="25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</row>
    <row r="24" spans="1:69" ht="17.25" customHeight="1">
      <c r="A24" s="7" t="s">
        <v>164</v>
      </c>
      <c r="B24" s="118">
        <v>4785871</v>
      </c>
      <c r="C24" s="118">
        <v>819645</v>
      </c>
      <c r="D24" s="118">
        <v>3093323</v>
      </c>
      <c r="E24" s="118">
        <v>699708</v>
      </c>
      <c r="F24" s="118">
        <v>0</v>
      </c>
      <c r="G24" s="118">
        <v>173195</v>
      </c>
      <c r="H24" s="118">
        <v>0</v>
      </c>
      <c r="I24" s="118">
        <v>173195</v>
      </c>
      <c r="J24" s="118">
        <v>0</v>
      </c>
      <c r="K24" s="118">
        <v>0</v>
      </c>
      <c r="L24" s="118">
        <v>0</v>
      </c>
      <c r="M24" s="118">
        <v>0</v>
      </c>
      <c r="N24" s="6" t="s">
        <v>154</v>
      </c>
      <c r="O24" s="25"/>
      <c r="P24" s="25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</row>
    <row r="25" spans="1:69" ht="17.25" customHeight="1">
      <c r="A25" s="7" t="s">
        <v>163</v>
      </c>
      <c r="B25" s="118">
        <v>3995584</v>
      </c>
      <c r="C25" s="118">
        <v>1348091</v>
      </c>
      <c r="D25" s="118">
        <v>2647493</v>
      </c>
      <c r="E25" s="118">
        <v>0</v>
      </c>
      <c r="F25" s="118">
        <v>0</v>
      </c>
      <c r="G25" s="118">
        <v>0</v>
      </c>
      <c r="H25" s="118">
        <v>0</v>
      </c>
      <c r="I25" s="118">
        <v>0</v>
      </c>
      <c r="J25" s="118">
        <v>25888</v>
      </c>
      <c r="K25" s="118">
        <v>0</v>
      </c>
      <c r="L25" s="118">
        <v>25888</v>
      </c>
      <c r="M25" s="118">
        <v>0</v>
      </c>
      <c r="N25" s="6" t="s">
        <v>162</v>
      </c>
      <c r="O25" s="25"/>
      <c r="P25" s="25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</row>
    <row r="26" spans="1:69" ht="17.25" customHeight="1">
      <c r="A26" s="5" t="s">
        <v>161</v>
      </c>
      <c r="B26" s="119">
        <v>3435648</v>
      </c>
      <c r="C26" s="119">
        <v>1349002</v>
      </c>
      <c r="D26" s="119">
        <v>2086646</v>
      </c>
      <c r="E26" s="119">
        <v>0</v>
      </c>
      <c r="F26" s="119">
        <v>0</v>
      </c>
      <c r="G26" s="119">
        <v>0</v>
      </c>
      <c r="H26" s="119">
        <v>0</v>
      </c>
      <c r="I26" s="119">
        <v>0</v>
      </c>
      <c r="J26" s="119">
        <v>18506</v>
      </c>
      <c r="K26" s="119">
        <v>606</v>
      </c>
      <c r="L26" s="119">
        <v>17900</v>
      </c>
      <c r="M26" s="119">
        <v>0</v>
      </c>
      <c r="N26" s="4" t="s">
        <v>160</v>
      </c>
      <c r="O26" s="25"/>
      <c r="P26" s="25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</row>
    <row r="27" spans="1:69" ht="17.25" customHeight="1">
      <c r="A27" s="7" t="s">
        <v>159</v>
      </c>
      <c r="B27" s="118">
        <v>2298489</v>
      </c>
      <c r="C27" s="118">
        <v>1287469</v>
      </c>
      <c r="D27" s="118">
        <v>1011020</v>
      </c>
      <c r="E27" s="118">
        <v>0</v>
      </c>
      <c r="F27" s="118">
        <v>0</v>
      </c>
      <c r="G27" s="118">
        <v>0</v>
      </c>
      <c r="H27" s="118">
        <v>0</v>
      </c>
      <c r="I27" s="118">
        <v>0</v>
      </c>
      <c r="J27" s="118">
        <v>0</v>
      </c>
      <c r="K27" s="118">
        <v>0</v>
      </c>
      <c r="L27" s="118">
        <v>0</v>
      </c>
      <c r="M27" s="118">
        <v>0</v>
      </c>
      <c r="N27" s="6" t="s">
        <v>158</v>
      </c>
      <c r="O27" s="25"/>
      <c r="P27" s="25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</row>
    <row r="28" spans="1:69" ht="17.25" customHeight="1">
      <c r="A28" s="7" t="s">
        <v>157</v>
      </c>
      <c r="B28" s="118">
        <v>2967690</v>
      </c>
      <c r="C28" s="118">
        <v>691376</v>
      </c>
      <c r="D28" s="118">
        <v>2276314</v>
      </c>
      <c r="E28" s="118">
        <v>0</v>
      </c>
      <c r="F28" s="118">
        <v>0</v>
      </c>
      <c r="G28" s="118">
        <v>0</v>
      </c>
      <c r="H28" s="118">
        <v>0</v>
      </c>
      <c r="I28" s="118">
        <v>0</v>
      </c>
      <c r="J28" s="118">
        <v>0</v>
      </c>
      <c r="K28" s="118">
        <v>0</v>
      </c>
      <c r="L28" s="118">
        <v>0</v>
      </c>
      <c r="M28" s="118">
        <v>0</v>
      </c>
      <c r="N28" s="6" t="s">
        <v>156</v>
      </c>
      <c r="O28" s="25"/>
      <c r="P28" s="25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</row>
    <row r="29" spans="1:69" ht="17.25" customHeight="1">
      <c r="A29" s="7" t="s">
        <v>155</v>
      </c>
      <c r="B29" s="118">
        <v>1002781</v>
      </c>
      <c r="C29" s="118">
        <v>425851</v>
      </c>
      <c r="D29" s="118">
        <v>576930</v>
      </c>
      <c r="E29" s="118">
        <v>0</v>
      </c>
      <c r="F29" s="118">
        <v>0</v>
      </c>
      <c r="G29" s="118">
        <v>0</v>
      </c>
      <c r="H29" s="118">
        <v>0</v>
      </c>
      <c r="I29" s="118">
        <v>0</v>
      </c>
      <c r="J29" s="118">
        <v>0</v>
      </c>
      <c r="K29" s="118">
        <v>0</v>
      </c>
      <c r="L29" s="118">
        <v>0</v>
      </c>
      <c r="M29" s="118">
        <v>0</v>
      </c>
      <c r="N29" s="6" t="s">
        <v>154</v>
      </c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7"/>
      <c r="BM29" s="57"/>
      <c r="BN29" s="57"/>
      <c r="BO29" s="57"/>
      <c r="BP29" s="57"/>
      <c r="BQ29" s="57"/>
    </row>
    <row r="30" spans="1:69" ht="17.25" customHeight="1">
      <c r="A30" s="7" t="s">
        <v>153</v>
      </c>
      <c r="B30" s="118">
        <v>2395001</v>
      </c>
      <c r="C30" s="118">
        <v>827350</v>
      </c>
      <c r="D30" s="118">
        <v>1557182</v>
      </c>
      <c r="E30" s="118">
        <v>0</v>
      </c>
      <c r="F30" s="118">
        <v>10469</v>
      </c>
      <c r="G30" s="118">
        <v>0</v>
      </c>
      <c r="H30" s="118">
        <v>0</v>
      </c>
      <c r="I30" s="118">
        <v>0</v>
      </c>
      <c r="J30" s="118">
        <v>13861</v>
      </c>
      <c r="K30" s="118">
        <v>0</v>
      </c>
      <c r="L30" s="118">
        <v>13861</v>
      </c>
      <c r="M30" s="118">
        <v>0</v>
      </c>
      <c r="N30" s="6" t="s">
        <v>152</v>
      </c>
      <c r="O30" s="25"/>
      <c r="P30" s="25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</row>
    <row r="31" spans="1:69" ht="17.25" customHeight="1">
      <c r="A31" s="5" t="s">
        <v>151</v>
      </c>
      <c r="B31" s="119">
        <v>3461293</v>
      </c>
      <c r="C31" s="119">
        <v>1658468</v>
      </c>
      <c r="D31" s="119">
        <v>1722019</v>
      </c>
      <c r="E31" s="119">
        <v>0</v>
      </c>
      <c r="F31" s="119">
        <v>0</v>
      </c>
      <c r="G31" s="119">
        <v>80806</v>
      </c>
      <c r="H31" s="119">
        <v>0</v>
      </c>
      <c r="I31" s="119">
        <v>80806</v>
      </c>
      <c r="J31" s="119">
        <v>0</v>
      </c>
      <c r="K31" s="119">
        <v>0</v>
      </c>
      <c r="L31" s="119">
        <v>0</v>
      </c>
      <c r="M31" s="119">
        <v>0</v>
      </c>
      <c r="N31" s="4" t="s">
        <v>150</v>
      </c>
      <c r="O31" s="25"/>
      <c r="P31" s="25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</row>
    <row r="32" spans="1:69" ht="17.25" customHeight="1">
      <c r="A32" s="7" t="s">
        <v>149</v>
      </c>
      <c r="B32" s="118">
        <v>2013331</v>
      </c>
      <c r="C32" s="118">
        <v>1256420</v>
      </c>
      <c r="D32" s="118">
        <v>756911</v>
      </c>
      <c r="E32" s="118">
        <v>0</v>
      </c>
      <c r="F32" s="118">
        <v>0</v>
      </c>
      <c r="G32" s="118">
        <v>0</v>
      </c>
      <c r="H32" s="118">
        <v>0</v>
      </c>
      <c r="I32" s="118">
        <v>0</v>
      </c>
      <c r="J32" s="118">
        <v>0</v>
      </c>
      <c r="K32" s="118">
        <v>0</v>
      </c>
      <c r="L32" s="118">
        <v>0</v>
      </c>
      <c r="M32" s="118">
        <v>0</v>
      </c>
      <c r="N32" s="6" t="s">
        <v>36</v>
      </c>
      <c r="O32" s="25"/>
      <c r="P32" s="25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</row>
    <row r="33" spans="1:55" ht="17.25" customHeight="1">
      <c r="A33" s="7" t="s">
        <v>148</v>
      </c>
      <c r="B33" s="118">
        <v>3071658</v>
      </c>
      <c r="C33" s="118">
        <v>473583</v>
      </c>
      <c r="D33" s="118">
        <v>2392654</v>
      </c>
      <c r="E33" s="118">
        <v>205421</v>
      </c>
      <c r="F33" s="118">
        <v>0</v>
      </c>
      <c r="G33" s="118">
        <v>0</v>
      </c>
      <c r="H33" s="118">
        <v>0</v>
      </c>
      <c r="I33" s="118">
        <v>0</v>
      </c>
      <c r="J33" s="118">
        <v>40563</v>
      </c>
      <c r="K33" s="118">
        <v>0</v>
      </c>
      <c r="L33" s="118">
        <v>40563</v>
      </c>
      <c r="M33" s="118">
        <v>0</v>
      </c>
      <c r="N33" s="6" t="s">
        <v>147</v>
      </c>
      <c r="O33" s="25"/>
      <c r="P33" s="25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</row>
    <row r="34" spans="1:55" ht="17.25" customHeight="1">
      <c r="A34" s="7" t="s">
        <v>146</v>
      </c>
      <c r="B34" s="118">
        <v>6372892</v>
      </c>
      <c r="C34" s="118">
        <v>1006277</v>
      </c>
      <c r="D34" s="118">
        <v>5004078</v>
      </c>
      <c r="E34" s="118">
        <v>0</v>
      </c>
      <c r="F34" s="118">
        <v>0</v>
      </c>
      <c r="G34" s="118">
        <v>362537</v>
      </c>
      <c r="H34" s="118">
        <v>0</v>
      </c>
      <c r="I34" s="118">
        <v>362537</v>
      </c>
      <c r="J34" s="118">
        <v>27307</v>
      </c>
      <c r="K34" s="118">
        <v>0</v>
      </c>
      <c r="L34" s="118">
        <v>27307</v>
      </c>
      <c r="M34" s="118">
        <v>0</v>
      </c>
      <c r="N34" s="6" t="s">
        <v>145</v>
      </c>
      <c r="O34" s="25"/>
      <c r="P34" s="25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</row>
    <row r="35" spans="1:55" ht="17.25" customHeight="1">
      <c r="A35" s="7" t="s">
        <v>144</v>
      </c>
      <c r="B35" s="118">
        <v>1873903</v>
      </c>
      <c r="C35" s="118">
        <v>957722</v>
      </c>
      <c r="D35" s="118">
        <v>916181</v>
      </c>
      <c r="E35" s="118">
        <v>0</v>
      </c>
      <c r="F35" s="118">
        <v>0</v>
      </c>
      <c r="G35" s="118">
        <v>0</v>
      </c>
      <c r="H35" s="118">
        <v>0</v>
      </c>
      <c r="I35" s="118">
        <v>0</v>
      </c>
      <c r="J35" s="118">
        <v>0</v>
      </c>
      <c r="K35" s="118">
        <v>0</v>
      </c>
      <c r="L35" s="118">
        <v>0</v>
      </c>
      <c r="M35" s="118">
        <v>0</v>
      </c>
      <c r="N35" s="6" t="s">
        <v>143</v>
      </c>
      <c r="O35" s="25"/>
      <c r="P35" s="25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</row>
    <row r="36" spans="1:55" ht="17.25" customHeight="1">
      <c r="A36" s="7" t="s">
        <v>142</v>
      </c>
      <c r="B36" s="118">
        <v>1478544</v>
      </c>
      <c r="C36" s="118">
        <v>194779</v>
      </c>
      <c r="D36" s="118">
        <v>1250055</v>
      </c>
      <c r="E36" s="118">
        <v>0</v>
      </c>
      <c r="F36" s="118">
        <v>0</v>
      </c>
      <c r="G36" s="118">
        <v>33710</v>
      </c>
      <c r="H36" s="118">
        <v>0</v>
      </c>
      <c r="I36" s="118">
        <v>33710</v>
      </c>
      <c r="J36" s="118">
        <v>25411</v>
      </c>
      <c r="K36" s="118">
        <v>0</v>
      </c>
      <c r="L36" s="118">
        <v>25411</v>
      </c>
      <c r="M36" s="118">
        <v>0</v>
      </c>
      <c r="N36" s="6" t="s">
        <v>141</v>
      </c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57"/>
      <c r="AX36" s="57"/>
      <c r="AY36" s="57"/>
      <c r="AZ36" s="57"/>
      <c r="BA36" s="57"/>
      <c r="BB36" s="57"/>
      <c r="BC36" s="57"/>
    </row>
    <row r="37" spans="1:55" ht="17.25" customHeight="1">
      <c r="A37" s="5" t="s">
        <v>140</v>
      </c>
      <c r="B37" s="119">
        <v>7615041</v>
      </c>
      <c r="C37" s="119">
        <v>4211345</v>
      </c>
      <c r="D37" s="119">
        <v>3403696</v>
      </c>
      <c r="E37" s="119">
        <v>0</v>
      </c>
      <c r="F37" s="119">
        <v>0</v>
      </c>
      <c r="G37" s="119">
        <v>0</v>
      </c>
      <c r="H37" s="119">
        <v>0</v>
      </c>
      <c r="I37" s="119">
        <v>0</v>
      </c>
      <c r="J37" s="119">
        <v>0</v>
      </c>
      <c r="K37" s="119">
        <v>0</v>
      </c>
      <c r="L37" s="119">
        <v>0</v>
      </c>
      <c r="M37" s="119">
        <v>0</v>
      </c>
      <c r="N37" s="4" t="s">
        <v>139</v>
      </c>
      <c r="O37" s="25"/>
      <c r="P37" s="25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</row>
    <row r="38" spans="1:55" ht="17.25" customHeight="1">
      <c r="A38" s="7" t="s">
        <v>138</v>
      </c>
      <c r="B38" s="118">
        <v>3198169</v>
      </c>
      <c r="C38" s="118">
        <v>948952</v>
      </c>
      <c r="D38" s="118">
        <v>2249217</v>
      </c>
      <c r="E38" s="118">
        <v>0</v>
      </c>
      <c r="F38" s="118">
        <v>0</v>
      </c>
      <c r="G38" s="118">
        <v>0</v>
      </c>
      <c r="H38" s="118">
        <v>0</v>
      </c>
      <c r="I38" s="118">
        <v>0</v>
      </c>
      <c r="J38" s="118">
        <v>0</v>
      </c>
      <c r="K38" s="118">
        <v>0</v>
      </c>
      <c r="L38" s="118">
        <v>0</v>
      </c>
      <c r="M38" s="118">
        <v>0</v>
      </c>
      <c r="N38" s="6" t="s">
        <v>137</v>
      </c>
      <c r="O38" s="25"/>
      <c r="P38" s="25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</row>
    <row r="39" spans="1:55" ht="17.25" customHeight="1">
      <c r="A39" s="7" t="s">
        <v>136</v>
      </c>
      <c r="B39" s="118">
        <v>539636</v>
      </c>
      <c r="C39" s="118">
        <v>82994</v>
      </c>
      <c r="D39" s="118">
        <v>453594</v>
      </c>
      <c r="E39" s="118">
        <v>3048</v>
      </c>
      <c r="F39" s="118">
        <v>0</v>
      </c>
      <c r="G39" s="118">
        <v>0</v>
      </c>
      <c r="H39" s="118">
        <v>0</v>
      </c>
      <c r="I39" s="118">
        <v>0</v>
      </c>
      <c r="J39" s="118">
        <v>6926</v>
      </c>
      <c r="K39" s="118">
        <v>0</v>
      </c>
      <c r="L39" s="118">
        <v>6926</v>
      </c>
      <c r="M39" s="118">
        <v>0</v>
      </c>
      <c r="N39" s="6" t="s">
        <v>135</v>
      </c>
      <c r="O39" s="25"/>
      <c r="P39" s="25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</row>
    <row r="40" spans="1:55" ht="17.25" customHeight="1">
      <c r="A40" s="7" t="s">
        <v>134</v>
      </c>
      <c r="B40" s="118">
        <v>641857</v>
      </c>
      <c r="C40" s="118">
        <v>49627</v>
      </c>
      <c r="D40" s="118">
        <v>592230</v>
      </c>
      <c r="E40" s="118">
        <v>0</v>
      </c>
      <c r="F40" s="118">
        <v>0</v>
      </c>
      <c r="G40" s="118">
        <v>0</v>
      </c>
      <c r="H40" s="118">
        <v>0</v>
      </c>
      <c r="I40" s="118">
        <v>0</v>
      </c>
      <c r="J40" s="118">
        <v>20211</v>
      </c>
      <c r="K40" s="118">
        <v>0</v>
      </c>
      <c r="L40" s="118">
        <v>14182</v>
      </c>
      <c r="M40" s="118">
        <v>6029</v>
      </c>
      <c r="N40" s="6" t="s">
        <v>133</v>
      </c>
      <c r="O40" s="25"/>
      <c r="P40" s="25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</row>
    <row r="41" spans="1:55" ht="17.25" customHeight="1">
      <c r="A41" s="5" t="s">
        <v>132</v>
      </c>
      <c r="B41" s="119">
        <v>1280499</v>
      </c>
      <c r="C41" s="119">
        <v>8761</v>
      </c>
      <c r="D41" s="119">
        <v>1271738</v>
      </c>
      <c r="E41" s="119">
        <v>0</v>
      </c>
      <c r="F41" s="119">
        <v>0</v>
      </c>
      <c r="G41" s="119">
        <v>0</v>
      </c>
      <c r="H41" s="119">
        <v>0</v>
      </c>
      <c r="I41" s="119">
        <v>0</v>
      </c>
      <c r="J41" s="119">
        <v>28303</v>
      </c>
      <c r="K41" s="119">
        <v>0</v>
      </c>
      <c r="L41" s="119">
        <v>28303</v>
      </c>
      <c r="M41" s="119">
        <v>0</v>
      </c>
      <c r="N41" s="4" t="s">
        <v>131</v>
      </c>
      <c r="O41" s="25"/>
      <c r="P41" s="25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</row>
    <row r="42" spans="1:55" ht="17.25" customHeight="1">
      <c r="A42" s="7" t="s">
        <v>130</v>
      </c>
      <c r="B42" s="118">
        <v>2273891</v>
      </c>
      <c r="C42" s="118">
        <v>823820</v>
      </c>
      <c r="D42" s="118">
        <v>1235007</v>
      </c>
      <c r="E42" s="118">
        <v>215064</v>
      </c>
      <c r="F42" s="118">
        <v>0</v>
      </c>
      <c r="G42" s="118">
        <v>0</v>
      </c>
      <c r="H42" s="118">
        <v>0</v>
      </c>
      <c r="I42" s="118">
        <v>0</v>
      </c>
      <c r="J42" s="118">
        <v>0</v>
      </c>
      <c r="K42" s="118">
        <v>0</v>
      </c>
      <c r="L42" s="118">
        <v>0</v>
      </c>
      <c r="M42" s="118">
        <v>0</v>
      </c>
      <c r="N42" s="6" t="s">
        <v>129</v>
      </c>
      <c r="O42" s="25"/>
      <c r="P42" s="25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</row>
    <row r="43" spans="1:55" ht="17.25" customHeight="1">
      <c r="A43" s="7" t="s">
        <v>128</v>
      </c>
      <c r="B43" s="118">
        <v>591691</v>
      </c>
      <c r="C43" s="118">
        <v>475297</v>
      </c>
      <c r="D43" s="118">
        <v>47442</v>
      </c>
      <c r="E43" s="118">
        <v>68952</v>
      </c>
      <c r="F43" s="118">
        <v>0</v>
      </c>
      <c r="G43" s="118">
        <v>0</v>
      </c>
      <c r="H43" s="118">
        <v>0</v>
      </c>
      <c r="I43" s="118">
        <v>0</v>
      </c>
      <c r="J43" s="118">
        <v>0</v>
      </c>
      <c r="K43" s="118">
        <v>0</v>
      </c>
      <c r="L43" s="118">
        <v>0</v>
      </c>
      <c r="M43" s="118">
        <v>0</v>
      </c>
      <c r="N43" s="6" t="s">
        <v>127</v>
      </c>
      <c r="O43" s="25"/>
      <c r="P43" s="25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</row>
    <row r="44" spans="1:55" ht="17.25" customHeight="1">
      <c r="A44" s="7" t="s">
        <v>126</v>
      </c>
      <c r="B44" s="118">
        <v>1526714</v>
      </c>
      <c r="C44" s="118">
        <v>639503</v>
      </c>
      <c r="D44" s="118">
        <v>887211</v>
      </c>
      <c r="E44" s="118">
        <v>0</v>
      </c>
      <c r="F44" s="118">
        <v>0</v>
      </c>
      <c r="G44" s="118">
        <v>0</v>
      </c>
      <c r="H44" s="118">
        <v>0</v>
      </c>
      <c r="I44" s="118">
        <v>0</v>
      </c>
      <c r="J44" s="118">
        <v>0</v>
      </c>
      <c r="K44" s="118">
        <v>0</v>
      </c>
      <c r="L44" s="118">
        <v>0</v>
      </c>
      <c r="M44" s="118">
        <v>0</v>
      </c>
      <c r="N44" s="6" t="s">
        <v>125</v>
      </c>
      <c r="O44" s="25"/>
      <c r="P44" s="25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</row>
    <row r="45" spans="1:55" ht="17.25" customHeight="1">
      <c r="A45" s="7" t="s">
        <v>124</v>
      </c>
      <c r="B45" s="118">
        <v>466633</v>
      </c>
      <c r="C45" s="118">
        <v>48519</v>
      </c>
      <c r="D45" s="118">
        <v>418114</v>
      </c>
      <c r="E45" s="118">
        <v>0</v>
      </c>
      <c r="F45" s="118">
        <v>0</v>
      </c>
      <c r="G45" s="118">
        <v>0</v>
      </c>
      <c r="H45" s="118">
        <v>0</v>
      </c>
      <c r="I45" s="118">
        <v>0</v>
      </c>
      <c r="J45" s="118">
        <v>27125</v>
      </c>
      <c r="K45" s="118">
        <v>0</v>
      </c>
      <c r="L45" s="118">
        <v>27125</v>
      </c>
      <c r="M45" s="118">
        <v>0</v>
      </c>
      <c r="N45" s="6" t="s">
        <v>123</v>
      </c>
      <c r="O45" s="25"/>
      <c r="P45" s="25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</row>
    <row r="46" spans="1:55" ht="17.25" customHeight="1">
      <c r="A46" s="7" t="s">
        <v>122</v>
      </c>
      <c r="B46" s="118">
        <v>1545735</v>
      </c>
      <c r="C46" s="118">
        <v>74397</v>
      </c>
      <c r="D46" s="118">
        <v>1471338</v>
      </c>
      <c r="E46" s="118">
        <v>0</v>
      </c>
      <c r="F46" s="118">
        <v>0</v>
      </c>
      <c r="G46" s="118">
        <v>0</v>
      </c>
      <c r="H46" s="118">
        <v>0</v>
      </c>
      <c r="I46" s="118">
        <v>0</v>
      </c>
      <c r="J46" s="118">
        <v>8834</v>
      </c>
      <c r="K46" s="118">
        <v>1284</v>
      </c>
      <c r="L46" s="118">
        <v>7550</v>
      </c>
      <c r="M46" s="118">
        <v>0</v>
      </c>
      <c r="N46" s="6" t="s">
        <v>121</v>
      </c>
      <c r="O46" s="25"/>
      <c r="P46" s="25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</row>
    <row r="47" spans="1:55" ht="17.25" customHeight="1">
      <c r="A47" s="7" t="s">
        <v>120</v>
      </c>
      <c r="B47" s="118">
        <v>386322</v>
      </c>
      <c r="C47" s="118">
        <v>271860</v>
      </c>
      <c r="D47" s="118">
        <v>114462</v>
      </c>
      <c r="E47" s="118">
        <v>0</v>
      </c>
      <c r="F47" s="118">
        <v>0</v>
      </c>
      <c r="G47" s="118">
        <v>0</v>
      </c>
      <c r="H47" s="118">
        <v>0</v>
      </c>
      <c r="I47" s="118">
        <v>0</v>
      </c>
      <c r="J47" s="118">
        <v>0</v>
      </c>
      <c r="K47" s="118">
        <v>0</v>
      </c>
      <c r="L47" s="118">
        <v>0</v>
      </c>
      <c r="M47" s="118">
        <v>0</v>
      </c>
      <c r="N47" s="6" t="s">
        <v>119</v>
      </c>
      <c r="O47" s="25"/>
      <c r="P47" s="25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</row>
    <row r="48" spans="1:55" ht="17.25" customHeight="1">
      <c r="A48" s="7" t="s">
        <v>118</v>
      </c>
      <c r="B48" s="118">
        <v>1390818</v>
      </c>
      <c r="C48" s="118">
        <v>368784</v>
      </c>
      <c r="D48" s="118">
        <v>1022034</v>
      </c>
      <c r="E48" s="118">
        <v>0</v>
      </c>
      <c r="F48" s="118">
        <v>0</v>
      </c>
      <c r="G48" s="118">
        <v>0</v>
      </c>
      <c r="H48" s="118">
        <v>0</v>
      </c>
      <c r="I48" s="118">
        <v>0</v>
      </c>
      <c r="J48" s="118">
        <v>1296</v>
      </c>
      <c r="K48" s="118">
        <v>0</v>
      </c>
      <c r="L48" s="118">
        <v>1296</v>
      </c>
      <c r="M48" s="118">
        <v>0</v>
      </c>
      <c r="N48" s="6" t="s">
        <v>117</v>
      </c>
      <c r="O48" s="25"/>
      <c r="P48" s="25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</row>
    <row r="49" spans="1:48" ht="17.25" customHeight="1">
      <c r="A49" s="7" t="s">
        <v>116</v>
      </c>
      <c r="B49" s="118">
        <v>129877</v>
      </c>
      <c r="C49" s="118">
        <v>0</v>
      </c>
      <c r="D49" s="118">
        <v>129877</v>
      </c>
      <c r="E49" s="118">
        <v>0</v>
      </c>
      <c r="F49" s="118">
        <v>0</v>
      </c>
      <c r="G49" s="118">
        <v>0</v>
      </c>
      <c r="H49" s="118">
        <v>0</v>
      </c>
      <c r="I49" s="118">
        <v>0</v>
      </c>
      <c r="J49" s="118">
        <v>0</v>
      </c>
      <c r="K49" s="118">
        <v>0</v>
      </c>
      <c r="L49" s="118">
        <v>0</v>
      </c>
      <c r="M49" s="118">
        <v>0</v>
      </c>
      <c r="N49" s="6" t="s">
        <v>115</v>
      </c>
      <c r="O49" s="25"/>
      <c r="P49" s="25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</row>
    <row r="50" spans="1:48" ht="17.25" customHeight="1">
      <c r="A50" s="5" t="s">
        <v>114</v>
      </c>
      <c r="B50" s="119">
        <v>747353</v>
      </c>
      <c r="C50" s="119">
        <v>200966</v>
      </c>
      <c r="D50" s="119">
        <v>546387</v>
      </c>
      <c r="E50" s="119">
        <v>0</v>
      </c>
      <c r="F50" s="119">
        <v>0</v>
      </c>
      <c r="G50" s="119">
        <v>0</v>
      </c>
      <c r="H50" s="119">
        <v>0</v>
      </c>
      <c r="I50" s="119">
        <v>0</v>
      </c>
      <c r="J50" s="119">
        <v>0</v>
      </c>
      <c r="K50" s="119">
        <v>0</v>
      </c>
      <c r="L50" s="119">
        <v>0</v>
      </c>
      <c r="M50" s="119">
        <v>0</v>
      </c>
      <c r="N50" s="4" t="s">
        <v>113</v>
      </c>
      <c r="O50" s="25"/>
      <c r="P50" s="25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</row>
    <row r="51" spans="1:48" s="1" customFormat="1" ht="17.25" customHeight="1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3"/>
      <c r="P51" s="3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</row>
    <row r="52" spans="1:48" ht="17.25" customHeight="1"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5"/>
      <c r="P52" s="25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</row>
    <row r="53" spans="1:48" ht="17.25" customHeight="1"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5"/>
      <c r="P53" s="25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</row>
    <row r="54" spans="1:48" ht="17.25" customHeight="1"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5"/>
      <c r="P54" s="25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</row>
    <row r="55" spans="1:48" ht="17.25" customHeight="1"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5"/>
      <c r="P55" s="25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</row>
    <row r="56" spans="1:48" ht="17.25" customHeight="1"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5"/>
      <c r="P56" s="25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</row>
    <row r="57" spans="1:48" ht="17.25" customHeight="1"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5"/>
      <c r="P57" s="25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</row>
    <row r="58" spans="1:48" ht="17.25" customHeight="1"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5"/>
      <c r="P58" s="25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</row>
    <row r="59" spans="1:48" ht="17.25" customHeight="1"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5"/>
      <c r="P59" s="25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</row>
    <row r="60" spans="1:48" ht="17.25" customHeight="1"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5"/>
      <c r="P60" s="25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</row>
    <row r="61" spans="1:48" ht="17.25" customHeight="1"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5"/>
      <c r="P61" s="25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</row>
    <row r="62" spans="1:48" ht="17.25" customHeight="1"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5"/>
      <c r="P62" s="25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</row>
    <row r="63" spans="1:48" ht="17.25" customHeight="1">
      <c r="A63" s="56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5"/>
      <c r="P63" s="25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</row>
    <row r="64" spans="1:48" ht="17.25" customHeight="1">
      <c r="A64" s="56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5"/>
      <c r="P64" s="25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</row>
    <row r="65" spans="2:48" s="56" customFormat="1" ht="17.25" customHeight="1"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5"/>
      <c r="P65" s="25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</row>
    <row r="66" spans="2:48" s="56" customFormat="1" ht="17.25" customHeight="1"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5"/>
      <c r="P66" s="25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</row>
    <row r="67" spans="2:48" s="56" customFormat="1" ht="17.25" customHeight="1"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5"/>
      <c r="P67" s="25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</row>
    <row r="68" spans="2:48" s="56" customFormat="1" ht="17.25" customHeight="1"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5"/>
      <c r="P68" s="25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</row>
    <row r="69" spans="2:48" s="56" customFormat="1" ht="17.25" customHeight="1"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5"/>
      <c r="P69" s="25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</row>
    <row r="70" spans="2:48" s="56" customFormat="1" ht="17.25" customHeight="1"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5"/>
      <c r="P70" s="25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</row>
    <row r="71" spans="2:48" s="56" customFormat="1" ht="17.25" customHeight="1"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5"/>
      <c r="P71" s="25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</row>
    <row r="72" spans="2:48" s="56" customFormat="1" ht="17.25" customHeight="1"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5"/>
      <c r="P72" s="25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</row>
    <row r="73" spans="2:48" s="56" customFormat="1" ht="17.25" customHeight="1"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5"/>
      <c r="P73" s="25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</row>
    <row r="74" spans="2:48" s="56" customFormat="1" ht="17.25" customHeight="1"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5"/>
      <c r="P74" s="25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</row>
    <row r="75" spans="2:48" s="56" customFormat="1" ht="17.25" customHeight="1"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5"/>
      <c r="P75" s="25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</row>
    <row r="76" spans="2:48" s="56" customFormat="1" ht="17.25" customHeight="1"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5"/>
      <c r="P76" s="25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</row>
    <row r="77" spans="2:48" s="56" customFormat="1" ht="17.25" customHeight="1"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5"/>
      <c r="P77" s="25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</row>
    <row r="78" spans="2:48" s="56" customFormat="1" ht="17.25" customHeight="1"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5"/>
      <c r="P78" s="25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</row>
    <row r="79" spans="2:48" s="56" customFormat="1" ht="17.25" customHeight="1"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5"/>
      <c r="P79" s="25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</row>
    <row r="80" spans="2:48" s="56" customFormat="1" ht="17.25" customHeight="1"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5"/>
      <c r="P80" s="25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</row>
    <row r="81" spans="2:48" s="56" customFormat="1" ht="17.25" customHeight="1"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5"/>
      <c r="P81" s="25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</row>
    <row r="82" spans="2:48" s="56" customFormat="1" ht="17.25" customHeight="1"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5"/>
      <c r="P82" s="25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</row>
    <row r="83" spans="2:48" s="56" customFormat="1" ht="17.25" customHeight="1"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5"/>
      <c r="P83" s="25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</row>
    <row r="84" spans="2:48" s="56" customFormat="1" ht="17.25" customHeight="1"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5"/>
      <c r="P84" s="25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</row>
    <row r="85" spans="2:48" s="56" customFormat="1" ht="17.25" customHeight="1"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5"/>
      <c r="P85" s="25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</row>
    <row r="86" spans="2:48" s="56" customFormat="1" ht="17.25" customHeight="1"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5"/>
      <c r="P86" s="25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</row>
    <row r="87" spans="2:48" s="56" customFormat="1" ht="17.25" customHeight="1"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5"/>
      <c r="P87" s="25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</row>
    <row r="88" spans="2:48" s="56" customFormat="1" ht="17.25" customHeight="1"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5"/>
      <c r="P88" s="25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</row>
    <row r="89" spans="2:48" s="56" customFormat="1" ht="17.25" customHeight="1"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5"/>
      <c r="P89" s="25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</row>
    <row r="90" spans="2:48" s="56" customFormat="1" ht="17.25" customHeight="1"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5"/>
      <c r="P90" s="25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</row>
    <row r="91" spans="2:48" s="56" customFormat="1" ht="17.25" customHeight="1"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5"/>
      <c r="P91" s="25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</row>
    <row r="92" spans="2:48" s="56" customFormat="1" ht="17.25" customHeight="1"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5"/>
      <c r="P92" s="25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</row>
    <row r="93" spans="2:48" s="56" customFormat="1" ht="17.25" customHeight="1"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5"/>
      <c r="P93" s="25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</row>
    <row r="94" spans="2:48" s="56" customFormat="1" ht="17.25" customHeight="1"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5"/>
      <c r="P94" s="25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</row>
    <row r="95" spans="2:48" s="56" customFormat="1" ht="17.25" customHeight="1"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5"/>
      <c r="P95" s="25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</row>
    <row r="96" spans="2:48" s="56" customFormat="1" ht="17.25" customHeight="1"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5"/>
      <c r="P96" s="25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</row>
    <row r="97" spans="2:48" s="56" customFormat="1" ht="17.25" customHeight="1"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5"/>
      <c r="P97" s="25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</row>
    <row r="98" spans="2:48" s="56" customFormat="1" ht="17.25" customHeight="1"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5"/>
      <c r="P98" s="25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</row>
    <row r="99" spans="2:48" s="56" customFormat="1" ht="17.25" customHeight="1"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5"/>
      <c r="P99" s="25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</row>
    <row r="100" spans="2:48" s="56" customFormat="1" ht="17.25" customHeight="1"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5"/>
      <c r="P100" s="25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</row>
    <row r="101" spans="2:48" s="56" customFormat="1" ht="17.25" customHeight="1"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5"/>
      <c r="P101" s="25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</row>
    <row r="102" spans="2:48" s="56" customFormat="1" ht="17.25" customHeight="1"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5"/>
      <c r="P102" s="25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</row>
    <row r="103" spans="2:48" s="56" customFormat="1" ht="17.25" customHeight="1"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5"/>
      <c r="P103" s="25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</row>
    <row r="104" spans="2:48" s="56" customFormat="1" ht="17.25" customHeight="1"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5"/>
      <c r="P104" s="25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</row>
    <row r="105" spans="2:48" s="56" customFormat="1" ht="17.25" customHeight="1"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5"/>
      <c r="P105" s="25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</row>
    <row r="106" spans="2:48" s="56" customFormat="1" ht="17.25" customHeight="1"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5"/>
      <c r="P106" s="25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</row>
    <row r="107" spans="2:48" s="56" customFormat="1" ht="17.25" customHeight="1"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5"/>
      <c r="P107" s="25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</row>
    <row r="108" spans="2:48" s="56" customFormat="1" ht="17.25" customHeight="1"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5"/>
      <c r="P108" s="25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</row>
    <row r="109" spans="2:48" s="56" customFormat="1" ht="17.25" customHeight="1"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5"/>
      <c r="P109" s="25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</row>
    <row r="110" spans="2:48" s="56" customFormat="1" ht="17.25" customHeight="1"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5"/>
      <c r="P110" s="25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</row>
    <row r="111" spans="2:48" s="56" customFormat="1" ht="17.25" customHeight="1"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5"/>
      <c r="P111" s="25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</row>
    <row r="112" spans="2:48" s="56" customFormat="1" ht="17.25" customHeight="1"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5"/>
      <c r="P112" s="25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</row>
    <row r="113" spans="2:48" s="56" customFormat="1" ht="17.25" customHeight="1"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5"/>
      <c r="P113" s="25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</row>
    <row r="114" spans="2:48" s="56" customFormat="1" ht="17.25" customHeight="1"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5"/>
      <c r="P114" s="25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</row>
    <row r="115" spans="2:48" s="56" customFormat="1" ht="17.25" customHeight="1"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5"/>
      <c r="P115" s="25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</row>
    <row r="116" spans="2:48" s="56" customFormat="1" ht="17.25" customHeight="1"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5"/>
      <c r="P116" s="25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</row>
    <row r="117" spans="2:48" s="56" customFormat="1" ht="17.25" customHeight="1"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5"/>
      <c r="P117" s="25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</row>
    <row r="118" spans="2:48" s="56" customFormat="1" ht="17.25" customHeight="1"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5"/>
      <c r="P118" s="25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</row>
    <row r="119" spans="2:48" s="56" customFormat="1" ht="17.25" customHeight="1"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5"/>
      <c r="P119" s="25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</row>
    <row r="120" spans="2:48" s="56" customFormat="1" ht="17.25" customHeight="1"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5"/>
      <c r="P120" s="25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</row>
    <row r="121" spans="2:48" s="56" customFormat="1" ht="17.25" customHeight="1"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5"/>
      <c r="P121" s="25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</row>
    <row r="122" spans="2:48" s="56" customFormat="1" ht="17.25" customHeight="1"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5"/>
      <c r="P122" s="25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</row>
    <row r="123" spans="2:48" s="56" customFormat="1" ht="17.25" customHeight="1"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5"/>
      <c r="P123" s="25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</row>
    <row r="124" spans="2:48" s="56" customFormat="1" ht="17.25" customHeight="1"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5"/>
      <c r="P124" s="25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</row>
    <row r="125" spans="2:48" s="56" customFormat="1" ht="17.25" customHeight="1"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5"/>
      <c r="P125" s="25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</row>
    <row r="126" spans="2:48" s="56" customFormat="1" ht="17.25" customHeight="1"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5"/>
      <c r="P126" s="25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</row>
    <row r="127" spans="2:48" s="56" customFormat="1" ht="17.25" customHeight="1"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5"/>
      <c r="P127" s="25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</row>
    <row r="128" spans="2:48" s="56" customFormat="1" ht="17.25" customHeight="1"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5"/>
      <c r="P128" s="25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</row>
    <row r="129" spans="2:48" s="56" customFormat="1" ht="17.25" customHeight="1"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5"/>
      <c r="P129" s="25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</row>
    <row r="130" spans="2:48" s="56" customFormat="1" ht="17.25" customHeight="1"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5"/>
      <c r="P130" s="25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</row>
    <row r="131" spans="2:48" s="56" customFormat="1" ht="17.25" customHeight="1"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5"/>
      <c r="P131" s="25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</row>
    <row r="132" spans="2:48" s="56" customFormat="1" ht="17.25" customHeight="1"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5"/>
      <c r="P132" s="25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/>
    </row>
    <row r="133" spans="2:48" s="56" customFormat="1" ht="17.25" customHeight="1"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5"/>
      <c r="P133" s="25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</row>
    <row r="134" spans="2:48" s="56" customFormat="1" ht="17.25" customHeight="1"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5"/>
      <c r="P134" s="25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  <c r="AM134" s="24"/>
      <c r="AN134" s="24"/>
      <c r="AO134" s="24"/>
      <c r="AP134" s="24"/>
      <c r="AQ134" s="24"/>
      <c r="AR134" s="24"/>
      <c r="AS134" s="24"/>
      <c r="AT134" s="24"/>
      <c r="AU134" s="24"/>
      <c r="AV134" s="24"/>
    </row>
    <row r="135" spans="2:48" s="56" customFormat="1" ht="17.25" customHeight="1"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5"/>
      <c r="P135" s="25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</row>
    <row r="136" spans="2:48" s="56" customFormat="1" ht="17.25" customHeight="1"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5"/>
      <c r="P136" s="25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  <c r="AM136" s="24"/>
      <c r="AN136" s="24"/>
      <c r="AO136" s="24"/>
      <c r="AP136" s="24"/>
      <c r="AQ136" s="24"/>
      <c r="AR136" s="24"/>
      <c r="AS136" s="24"/>
      <c r="AT136" s="24"/>
      <c r="AU136" s="24"/>
      <c r="AV136" s="24"/>
    </row>
    <row r="137" spans="2:48" s="56" customFormat="1" ht="17.25" customHeight="1"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5"/>
      <c r="P137" s="25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  <c r="AR137" s="24"/>
      <c r="AS137" s="24"/>
      <c r="AT137" s="24"/>
      <c r="AU137" s="24"/>
      <c r="AV137" s="24"/>
    </row>
    <row r="138" spans="2:48" s="56" customFormat="1" ht="17.25" customHeight="1"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5"/>
      <c r="P138" s="25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/>
      <c r="AS138" s="24"/>
      <c r="AT138" s="24"/>
      <c r="AU138" s="24"/>
      <c r="AV138" s="24"/>
    </row>
    <row r="139" spans="2:48" s="56" customFormat="1" ht="17.25" customHeight="1"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5"/>
      <c r="P139" s="25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  <c r="AR139" s="24"/>
      <c r="AS139" s="24"/>
      <c r="AT139" s="24"/>
      <c r="AU139" s="24"/>
      <c r="AV139" s="24"/>
    </row>
    <row r="140" spans="2:48" s="56" customFormat="1" ht="17.25" customHeight="1"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5"/>
      <c r="P140" s="25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</row>
    <row r="141" spans="2:48" s="56" customFormat="1" ht="17.25" customHeight="1"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5"/>
      <c r="P141" s="25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  <c r="AS141" s="24"/>
      <c r="AT141" s="24"/>
      <c r="AU141" s="24"/>
      <c r="AV141" s="24"/>
    </row>
    <row r="142" spans="2:48" s="56" customFormat="1" ht="17.25" customHeight="1"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5"/>
      <c r="P142" s="25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  <c r="AM142" s="24"/>
      <c r="AN142" s="24"/>
      <c r="AO142" s="24"/>
      <c r="AP142" s="24"/>
      <c r="AQ142" s="24"/>
      <c r="AR142" s="24"/>
      <c r="AS142" s="24"/>
      <c r="AT142" s="24"/>
      <c r="AU142" s="24"/>
      <c r="AV142" s="24"/>
    </row>
    <row r="143" spans="2:48" s="56" customFormat="1" ht="17.25" customHeight="1"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5"/>
      <c r="P143" s="25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  <c r="AS143" s="24"/>
      <c r="AT143" s="24"/>
      <c r="AU143" s="24"/>
      <c r="AV143" s="24"/>
    </row>
    <row r="144" spans="2:48" s="56" customFormat="1" ht="17.25" customHeight="1"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5"/>
      <c r="P144" s="25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  <c r="AM144" s="24"/>
      <c r="AN144" s="24"/>
      <c r="AO144" s="24"/>
      <c r="AP144" s="24"/>
      <c r="AQ144" s="24"/>
      <c r="AR144" s="24"/>
      <c r="AS144" s="24"/>
      <c r="AT144" s="24"/>
      <c r="AU144" s="24"/>
      <c r="AV144" s="24"/>
    </row>
    <row r="145" spans="2:48" s="56" customFormat="1" ht="17.25" customHeight="1"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5"/>
      <c r="P145" s="25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  <c r="AR145" s="24"/>
      <c r="AS145" s="24"/>
      <c r="AT145" s="24"/>
      <c r="AU145" s="24"/>
      <c r="AV145" s="24"/>
    </row>
    <row r="146" spans="2:48" s="56" customFormat="1" ht="17.25" customHeight="1"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5"/>
      <c r="P146" s="25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</row>
    <row r="147" spans="2:48" s="56" customFormat="1" ht="17.25" customHeight="1"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5"/>
      <c r="P147" s="25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</row>
    <row r="148" spans="2:48" s="56" customFormat="1" ht="17.25" customHeight="1"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5"/>
      <c r="P148" s="25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</row>
    <row r="149" spans="2:48" s="56" customFormat="1" ht="17.25" customHeight="1"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5"/>
      <c r="P149" s="25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  <c r="AM149" s="24"/>
      <c r="AN149" s="24"/>
      <c r="AO149" s="24"/>
      <c r="AP149" s="24"/>
      <c r="AQ149" s="24"/>
      <c r="AR149" s="24"/>
      <c r="AS149" s="24"/>
      <c r="AT149" s="24"/>
      <c r="AU149" s="24"/>
      <c r="AV149" s="24"/>
    </row>
    <row r="150" spans="2:48" s="56" customFormat="1" ht="17.25" customHeight="1"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5"/>
      <c r="P150" s="25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</row>
    <row r="151" spans="2:48" s="56" customFormat="1" ht="17.25" customHeight="1"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5"/>
      <c r="P151" s="25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  <c r="AU151" s="24"/>
      <c r="AV151" s="24"/>
    </row>
    <row r="152" spans="2:48" s="56" customFormat="1" ht="17.25" customHeight="1"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5"/>
      <c r="P152" s="25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  <c r="AM152" s="24"/>
      <c r="AN152" s="24"/>
      <c r="AO152" s="24"/>
      <c r="AP152" s="24"/>
      <c r="AQ152" s="24"/>
      <c r="AR152" s="24"/>
      <c r="AS152" s="24"/>
      <c r="AT152" s="24"/>
      <c r="AU152" s="24"/>
      <c r="AV152" s="24"/>
    </row>
    <row r="153" spans="2:48" s="56" customFormat="1" ht="17.25" customHeight="1"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5"/>
      <c r="P153" s="25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  <c r="AS153" s="24"/>
      <c r="AT153" s="24"/>
      <c r="AU153" s="24"/>
      <c r="AV153" s="24"/>
    </row>
    <row r="154" spans="2:48" s="56" customFormat="1" ht="17.25" customHeight="1"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5"/>
      <c r="P154" s="25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  <c r="AS154" s="24"/>
      <c r="AT154" s="24"/>
      <c r="AU154" s="24"/>
      <c r="AV154" s="24"/>
    </row>
    <row r="155" spans="2:48" s="56" customFormat="1" ht="17.25" customHeight="1"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5"/>
      <c r="P155" s="25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  <c r="AM155" s="24"/>
      <c r="AN155" s="24"/>
      <c r="AO155" s="24"/>
      <c r="AP155" s="24"/>
      <c r="AQ155" s="24"/>
      <c r="AR155" s="24"/>
      <c r="AS155" s="24"/>
      <c r="AT155" s="24"/>
      <c r="AU155" s="24"/>
      <c r="AV155" s="24"/>
    </row>
    <row r="156" spans="2:48" s="56" customFormat="1" ht="17.25" customHeight="1"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5"/>
      <c r="P156" s="25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24"/>
      <c r="AN156" s="24"/>
      <c r="AO156" s="24"/>
      <c r="AP156" s="24"/>
      <c r="AQ156" s="24"/>
      <c r="AR156" s="24"/>
      <c r="AS156" s="24"/>
      <c r="AT156" s="24"/>
      <c r="AU156" s="24"/>
      <c r="AV156" s="24"/>
    </row>
    <row r="157" spans="2:48" s="56" customFormat="1" ht="17.25" customHeight="1"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5"/>
      <c r="P157" s="25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  <c r="AS157" s="24"/>
      <c r="AT157" s="24"/>
      <c r="AU157" s="24"/>
      <c r="AV157" s="24"/>
    </row>
    <row r="158" spans="2:48" s="56" customFormat="1" ht="17.25" customHeight="1"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5"/>
      <c r="P158" s="25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  <c r="AM158" s="24"/>
      <c r="AN158" s="24"/>
      <c r="AO158" s="24"/>
      <c r="AP158" s="24"/>
      <c r="AQ158" s="24"/>
      <c r="AR158" s="24"/>
      <c r="AS158" s="24"/>
      <c r="AT158" s="24"/>
      <c r="AU158" s="24"/>
      <c r="AV158" s="24"/>
    </row>
    <row r="159" spans="2:48" s="56" customFormat="1" ht="17.25" customHeight="1"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5"/>
      <c r="P159" s="25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  <c r="AM159" s="24"/>
      <c r="AN159" s="24"/>
      <c r="AO159" s="24"/>
      <c r="AP159" s="24"/>
      <c r="AQ159" s="24"/>
      <c r="AR159" s="24"/>
      <c r="AS159" s="24"/>
      <c r="AT159" s="24"/>
      <c r="AU159" s="24"/>
      <c r="AV159" s="24"/>
    </row>
    <row r="160" spans="2:48" s="56" customFormat="1" ht="17.25" customHeight="1"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5"/>
      <c r="P160" s="25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  <c r="AM160" s="24"/>
      <c r="AN160" s="24"/>
      <c r="AO160" s="24"/>
      <c r="AP160" s="24"/>
      <c r="AQ160" s="24"/>
      <c r="AR160" s="24"/>
      <c r="AS160" s="24"/>
      <c r="AT160" s="24"/>
      <c r="AU160" s="24"/>
      <c r="AV160" s="24"/>
    </row>
    <row r="161" spans="2:48" s="56" customFormat="1" ht="17.25" customHeight="1"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5"/>
      <c r="P161" s="25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4"/>
      <c r="AR161" s="24"/>
      <c r="AS161" s="24"/>
      <c r="AT161" s="24"/>
      <c r="AU161" s="24"/>
      <c r="AV161" s="24"/>
    </row>
    <row r="162" spans="2:48" s="56" customFormat="1" ht="17.25" customHeight="1"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5"/>
      <c r="P162" s="25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  <c r="AM162" s="24"/>
      <c r="AN162" s="24"/>
      <c r="AO162" s="24"/>
      <c r="AP162" s="24"/>
      <c r="AQ162" s="24"/>
      <c r="AR162" s="24"/>
      <c r="AS162" s="24"/>
      <c r="AT162" s="24"/>
      <c r="AU162" s="24"/>
      <c r="AV162" s="24"/>
    </row>
    <row r="163" spans="2:48" s="56" customFormat="1" ht="17.25" customHeight="1"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5"/>
      <c r="P163" s="25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  <c r="AM163" s="24"/>
      <c r="AN163" s="24"/>
      <c r="AO163" s="24"/>
      <c r="AP163" s="24"/>
      <c r="AQ163" s="24"/>
      <c r="AR163" s="24"/>
      <c r="AS163" s="24"/>
      <c r="AT163" s="24"/>
      <c r="AU163" s="24"/>
      <c r="AV163" s="24"/>
    </row>
    <row r="164" spans="2:48" s="56" customFormat="1" ht="17.25" customHeight="1"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5"/>
      <c r="P164" s="25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  <c r="AM164" s="24"/>
      <c r="AN164" s="24"/>
      <c r="AO164" s="24"/>
      <c r="AP164" s="24"/>
      <c r="AQ164" s="24"/>
      <c r="AR164" s="24"/>
      <c r="AS164" s="24"/>
      <c r="AT164" s="24"/>
      <c r="AU164" s="24"/>
      <c r="AV164" s="24"/>
    </row>
    <row r="165" spans="2:48" s="56" customFormat="1" ht="17.25" customHeight="1"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5"/>
      <c r="P165" s="25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  <c r="AM165" s="24"/>
      <c r="AN165" s="24"/>
      <c r="AO165" s="24"/>
      <c r="AP165" s="24"/>
      <c r="AQ165" s="24"/>
      <c r="AR165" s="24"/>
      <c r="AS165" s="24"/>
      <c r="AT165" s="24"/>
      <c r="AU165" s="24"/>
      <c r="AV165" s="24"/>
    </row>
    <row r="166" spans="2:48" s="56" customFormat="1" ht="17.25" customHeight="1"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5"/>
      <c r="P166" s="25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  <c r="AM166" s="24"/>
      <c r="AN166" s="24"/>
      <c r="AO166" s="24"/>
      <c r="AP166" s="24"/>
      <c r="AQ166" s="24"/>
      <c r="AR166" s="24"/>
      <c r="AS166" s="24"/>
      <c r="AT166" s="24"/>
      <c r="AU166" s="24"/>
      <c r="AV166" s="24"/>
    </row>
    <row r="167" spans="2:48" s="56" customFormat="1" ht="17.25" customHeight="1"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5"/>
      <c r="P167" s="25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  <c r="AR167" s="24"/>
      <c r="AS167" s="24"/>
      <c r="AT167" s="24"/>
      <c r="AU167" s="24"/>
      <c r="AV167" s="24"/>
    </row>
    <row r="168" spans="2:48" s="56" customFormat="1" ht="17.25" customHeight="1"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5"/>
      <c r="P168" s="25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  <c r="AM168" s="24"/>
      <c r="AN168" s="24"/>
      <c r="AO168" s="24"/>
      <c r="AP168" s="24"/>
      <c r="AQ168" s="24"/>
      <c r="AR168" s="24"/>
      <c r="AS168" s="24"/>
      <c r="AT168" s="24"/>
      <c r="AU168" s="24"/>
      <c r="AV168" s="24"/>
    </row>
    <row r="169" spans="2:48" s="56" customFormat="1" ht="17.25" customHeight="1"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5"/>
      <c r="P169" s="25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</row>
    <row r="170" spans="2:48" s="56" customFormat="1" ht="17.25" customHeight="1"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5"/>
      <c r="P170" s="25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24"/>
      <c r="AM170" s="24"/>
      <c r="AN170" s="24"/>
      <c r="AO170" s="24"/>
      <c r="AP170" s="24"/>
      <c r="AQ170" s="24"/>
      <c r="AR170" s="24"/>
      <c r="AS170" s="24"/>
      <c r="AT170" s="24"/>
      <c r="AU170" s="24"/>
      <c r="AV170" s="24"/>
    </row>
    <row r="171" spans="2:48" s="56" customFormat="1" ht="17.25" customHeight="1"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5"/>
      <c r="P171" s="25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24"/>
      <c r="AM171" s="24"/>
      <c r="AN171" s="24"/>
      <c r="AO171" s="24"/>
      <c r="AP171" s="24"/>
      <c r="AQ171" s="24"/>
      <c r="AR171" s="24"/>
      <c r="AS171" s="24"/>
      <c r="AT171" s="24"/>
      <c r="AU171" s="24"/>
      <c r="AV171" s="24"/>
    </row>
    <row r="172" spans="2:48" s="56" customFormat="1" ht="17.25" customHeight="1"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5"/>
      <c r="P172" s="25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24"/>
      <c r="AM172" s="24"/>
      <c r="AN172" s="24"/>
      <c r="AO172" s="24"/>
      <c r="AP172" s="24"/>
      <c r="AQ172" s="24"/>
      <c r="AR172" s="24"/>
      <c r="AS172" s="24"/>
      <c r="AT172" s="24"/>
      <c r="AU172" s="24"/>
      <c r="AV172" s="24"/>
    </row>
    <row r="173" spans="2:48" s="56" customFormat="1" ht="17.25" customHeight="1"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5"/>
      <c r="P173" s="25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  <c r="AU173" s="24"/>
      <c r="AV173" s="24"/>
    </row>
    <row r="174" spans="2:48" s="56" customFormat="1" ht="17.25" customHeight="1"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5"/>
      <c r="P174" s="25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  <c r="AM174" s="24"/>
      <c r="AN174" s="24"/>
      <c r="AO174" s="24"/>
      <c r="AP174" s="24"/>
      <c r="AQ174" s="24"/>
      <c r="AR174" s="24"/>
      <c r="AS174" s="24"/>
      <c r="AT174" s="24"/>
      <c r="AU174" s="24"/>
      <c r="AV174" s="24"/>
    </row>
    <row r="175" spans="2:48" s="56" customFormat="1" ht="17.25" customHeight="1"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5"/>
      <c r="P175" s="25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24"/>
      <c r="AM175" s="24"/>
      <c r="AN175" s="24"/>
      <c r="AO175" s="24"/>
      <c r="AP175" s="24"/>
      <c r="AQ175" s="24"/>
      <c r="AR175" s="24"/>
      <c r="AS175" s="24"/>
      <c r="AT175" s="24"/>
      <c r="AU175" s="24"/>
      <c r="AV175" s="24"/>
    </row>
    <row r="176" spans="2:48" s="56" customFormat="1" ht="17.25" customHeight="1"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5"/>
      <c r="P176" s="25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  <c r="AM176" s="24"/>
      <c r="AN176" s="24"/>
      <c r="AO176" s="24"/>
      <c r="AP176" s="24"/>
      <c r="AQ176" s="24"/>
      <c r="AR176" s="24"/>
      <c r="AS176" s="24"/>
      <c r="AT176" s="24"/>
      <c r="AU176" s="24"/>
      <c r="AV176" s="24"/>
    </row>
    <row r="177" spans="2:48" s="56" customFormat="1" ht="17.25" customHeight="1"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5"/>
      <c r="P177" s="25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  <c r="AM177" s="24"/>
      <c r="AN177" s="24"/>
      <c r="AO177" s="24"/>
      <c r="AP177" s="24"/>
      <c r="AQ177" s="24"/>
      <c r="AR177" s="24"/>
      <c r="AS177" s="24"/>
      <c r="AT177" s="24"/>
      <c r="AU177" s="24"/>
      <c r="AV177" s="24"/>
    </row>
    <row r="178" spans="2:48" s="56" customFormat="1" ht="17.25" customHeight="1"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5"/>
      <c r="P178" s="25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4"/>
      <c r="AS178" s="24"/>
      <c r="AT178" s="24"/>
      <c r="AU178" s="24"/>
      <c r="AV178" s="24"/>
    </row>
    <row r="179" spans="2:48" s="56" customFormat="1" ht="17.25" customHeight="1"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5"/>
      <c r="P179" s="25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  <c r="AU179" s="24"/>
      <c r="AV179" s="24"/>
    </row>
    <row r="180" spans="2:48" s="56" customFormat="1" ht="17.25" customHeight="1"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5"/>
      <c r="P180" s="25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</row>
    <row r="181" spans="2:48" s="56" customFormat="1" ht="17.25" customHeight="1"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5"/>
      <c r="P181" s="25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  <c r="AU181" s="24"/>
      <c r="AV181" s="24"/>
    </row>
    <row r="182" spans="2:48" s="56" customFormat="1" ht="17.25" customHeight="1"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5"/>
      <c r="P182" s="25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  <c r="AV182" s="24"/>
    </row>
    <row r="183" spans="2:48" s="56" customFormat="1" ht="17.25" customHeight="1"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5"/>
      <c r="P183" s="25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</row>
    <row r="184" spans="2:48" s="56" customFormat="1" ht="17.25" customHeight="1"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5"/>
      <c r="P184" s="25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  <c r="AV184" s="24"/>
    </row>
    <row r="185" spans="2:48" s="56" customFormat="1" ht="17.25" customHeight="1"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5"/>
      <c r="P185" s="25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</row>
    <row r="186" spans="2:48" s="56" customFormat="1" ht="17.25" customHeight="1"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5"/>
      <c r="P186" s="25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</row>
    <row r="187" spans="2:48" s="56" customFormat="1" ht="17.25" customHeight="1"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5"/>
      <c r="P187" s="25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</row>
    <row r="188" spans="2:48" s="56" customFormat="1" ht="17.25" customHeight="1"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5"/>
      <c r="P188" s="25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</row>
    <row r="189" spans="2:48" s="56" customFormat="1" ht="17.25" customHeight="1"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5"/>
      <c r="P189" s="25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</row>
    <row r="190" spans="2:48" s="56" customFormat="1" ht="17.25" customHeight="1"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5"/>
      <c r="P190" s="25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</row>
    <row r="191" spans="2:48" s="56" customFormat="1" ht="17.25" customHeight="1"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5"/>
      <c r="P191" s="25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</row>
    <row r="192" spans="2:48" s="56" customFormat="1" ht="17.25" customHeight="1"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5"/>
      <c r="P192" s="25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</row>
    <row r="193" spans="2:48" s="56" customFormat="1" ht="17.25" customHeight="1"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5"/>
      <c r="P193" s="25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</row>
    <row r="194" spans="2:48" s="56" customFormat="1" ht="17.25" customHeight="1"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5"/>
      <c r="P194" s="25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</row>
    <row r="195" spans="2:48" s="56" customFormat="1" ht="17.25" customHeight="1"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5"/>
      <c r="P195" s="25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  <c r="AU195" s="24"/>
      <c r="AV195" s="24"/>
    </row>
    <row r="196" spans="2:48" s="56" customFormat="1" ht="17.25" customHeight="1"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5"/>
      <c r="P196" s="25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</row>
    <row r="197" spans="2:48" s="56" customFormat="1" ht="17.25" customHeight="1"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5"/>
      <c r="P197" s="25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</row>
    <row r="198" spans="2:48" s="56" customFormat="1" ht="17.25" customHeight="1"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5"/>
      <c r="P198" s="25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</row>
    <row r="199" spans="2:48" s="56" customFormat="1" ht="17.25" customHeight="1"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5"/>
      <c r="P199" s="25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</row>
    <row r="200" spans="2:48" s="56" customFormat="1" ht="17.25" customHeight="1"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5"/>
      <c r="P200" s="25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</row>
    <row r="201" spans="2:48" s="56" customFormat="1" ht="17.25" customHeight="1"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5"/>
      <c r="P201" s="25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</row>
    <row r="202" spans="2:48" s="56" customFormat="1" ht="17.25" customHeight="1"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5"/>
      <c r="P202" s="25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</row>
    <row r="203" spans="2:48" s="56" customFormat="1" ht="17.25" customHeight="1"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5"/>
      <c r="P203" s="25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</row>
    <row r="204" spans="2:48" s="56" customFormat="1" ht="17.25" customHeight="1"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5"/>
      <c r="P204" s="25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</row>
    <row r="205" spans="2:48" s="56" customFormat="1" ht="17.25" customHeight="1"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5"/>
      <c r="P205" s="25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</row>
    <row r="206" spans="2:48" s="56" customFormat="1" ht="17.25" customHeight="1"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5"/>
      <c r="P206" s="25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</row>
    <row r="207" spans="2:48" s="56" customFormat="1" ht="17.25" customHeight="1"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5"/>
      <c r="P207" s="25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</row>
    <row r="208" spans="2:48" s="56" customFormat="1" ht="17.25" customHeight="1"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5"/>
      <c r="P208" s="25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</row>
    <row r="209" spans="2:48" s="56" customFormat="1" ht="17.25" customHeight="1"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5"/>
      <c r="P209" s="25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</row>
    <row r="210" spans="2:48" s="56" customFormat="1" ht="17.25" customHeight="1"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5"/>
      <c r="P210" s="25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</row>
    <row r="211" spans="2:48" s="56" customFormat="1" ht="17.25" customHeight="1"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5"/>
      <c r="P211" s="25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</row>
    <row r="212" spans="2:48" s="56" customFormat="1" ht="17.25" customHeight="1"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5"/>
      <c r="P212" s="25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</row>
    <row r="213" spans="2:48" s="56" customFormat="1" ht="17.25" customHeight="1"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5"/>
      <c r="P213" s="25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</row>
    <row r="214" spans="2:48" s="56" customFormat="1" ht="17.25" customHeight="1"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5"/>
      <c r="P214" s="25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</row>
    <row r="215" spans="2:48" s="56" customFormat="1" ht="17.25" customHeight="1"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5"/>
      <c r="P215" s="25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</row>
    <row r="216" spans="2:48" s="56" customFormat="1" ht="17.25" customHeight="1"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5"/>
      <c r="P216" s="25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</row>
    <row r="217" spans="2:48" s="56" customFormat="1" ht="17.25" customHeight="1"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5"/>
      <c r="P217" s="25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</row>
    <row r="218" spans="2:48" s="56" customFormat="1" ht="17.25" customHeight="1"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5"/>
      <c r="P218" s="25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</row>
    <row r="219" spans="2:48" s="56" customFormat="1" ht="17.25" customHeight="1"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5"/>
      <c r="P219" s="25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</row>
    <row r="220" spans="2:48" s="56" customFormat="1" ht="17.25" customHeight="1"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5"/>
      <c r="P220" s="25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</row>
    <row r="221" spans="2:48" s="56" customFormat="1" ht="17.25" customHeight="1"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5"/>
      <c r="P221" s="25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</row>
    <row r="222" spans="2:48" s="56" customFormat="1" ht="17.25" customHeight="1"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5"/>
      <c r="P222" s="25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</row>
    <row r="223" spans="2:48" s="56" customFormat="1" ht="17.25" customHeight="1"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5"/>
      <c r="P223" s="25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</row>
    <row r="224" spans="2:48" s="56" customFormat="1" ht="17.25" customHeight="1"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5"/>
      <c r="P224" s="25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</row>
    <row r="225" spans="2:48" s="56" customFormat="1" ht="17.25" customHeight="1"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5"/>
      <c r="P225" s="25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</row>
    <row r="226" spans="2:48" s="56" customFormat="1" ht="17.25" customHeight="1"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5"/>
      <c r="P226" s="25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  <c r="AV226" s="24"/>
    </row>
    <row r="227" spans="2:48" s="56" customFormat="1" ht="17.25" customHeight="1"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5"/>
      <c r="P227" s="25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</row>
    <row r="228" spans="2:48" s="56" customFormat="1" ht="17.25" customHeight="1"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5"/>
      <c r="P228" s="25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</row>
    <row r="229" spans="2:48" s="56" customFormat="1" ht="17.25" customHeight="1"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5"/>
      <c r="P229" s="25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</row>
    <row r="230" spans="2:48" s="56" customFormat="1" ht="17.25" customHeight="1"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5"/>
      <c r="P230" s="25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</row>
    <row r="231" spans="2:48" s="56" customFormat="1" ht="17.25" customHeight="1"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5"/>
      <c r="P231" s="25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</row>
    <row r="232" spans="2:48" s="56" customFormat="1" ht="17.25" customHeight="1"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5"/>
      <c r="P232" s="25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</row>
    <row r="233" spans="2:48" s="56" customFormat="1" ht="17.25" customHeight="1"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5"/>
      <c r="P233" s="25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</row>
    <row r="234" spans="2:48" s="56" customFormat="1" ht="17.25" customHeight="1"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5"/>
      <c r="P234" s="25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</row>
    <row r="235" spans="2:48" s="56" customFormat="1" ht="17.25" customHeight="1"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5"/>
      <c r="P235" s="25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</row>
    <row r="236" spans="2:48" s="56" customFormat="1" ht="17.25" customHeight="1"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5"/>
      <c r="P236" s="25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  <c r="AV236" s="24"/>
    </row>
    <row r="237" spans="2:48" s="56" customFormat="1" ht="17.25" customHeight="1"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5"/>
      <c r="P237" s="25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</row>
    <row r="238" spans="2:48" s="56" customFormat="1" ht="17.25" customHeight="1"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5"/>
      <c r="P238" s="25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  <c r="AV238" s="24"/>
    </row>
    <row r="239" spans="2:48" s="56" customFormat="1" ht="17.25" customHeight="1"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5"/>
      <c r="P239" s="25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</row>
    <row r="240" spans="2:48" s="56" customFormat="1" ht="17.25" customHeight="1"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5"/>
      <c r="P240" s="25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</row>
    <row r="241" spans="2:48" s="56" customFormat="1" ht="17.25" customHeight="1"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5"/>
      <c r="P241" s="25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</row>
    <row r="242" spans="2:48" s="56" customFormat="1" ht="17.25" customHeight="1"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5"/>
      <c r="P242" s="25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</row>
    <row r="243" spans="2:48" s="56" customFormat="1" ht="17.25" customHeight="1"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5"/>
      <c r="P243" s="25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</row>
    <row r="244" spans="2:48" s="56" customFormat="1" ht="17.25" customHeight="1"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5"/>
      <c r="P244" s="25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</row>
    <row r="245" spans="2:48" s="56" customFormat="1" ht="17.25" customHeight="1"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5"/>
      <c r="P245" s="25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</row>
    <row r="246" spans="2:48" s="56" customFormat="1" ht="17.25" customHeight="1"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5"/>
      <c r="P246" s="25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</row>
    <row r="247" spans="2:48" s="56" customFormat="1" ht="17.25" customHeight="1"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5"/>
      <c r="P247" s="25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</row>
    <row r="248" spans="2:48" s="56" customFormat="1" ht="17.25" customHeight="1"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5"/>
      <c r="P248" s="25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</row>
    <row r="249" spans="2:48" s="56" customFormat="1" ht="17.25" customHeight="1"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5"/>
      <c r="P249" s="25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</row>
    <row r="250" spans="2:48" s="56" customFormat="1" ht="17.25" customHeight="1"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5"/>
      <c r="P250" s="25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</row>
    <row r="251" spans="2:48" s="56" customFormat="1" ht="17.25" customHeight="1"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5"/>
      <c r="P251" s="25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</row>
    <row r="252" spans="2:48" s="56" customFormat="1" ht="17.25" customHeight="1"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5"/>
      <c r="P252" s="25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</row>
    <row r="253" spans="2:48" s="56" customFormat="1" ht="17.25" customHeight="1"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5"/>
      <c r="P253" s="25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</row>
    <row r="254" spans="2:48" s="56" customFormat="1" ht="17.25" customHeight="1"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5"/>
      <c r="P254" s="25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</row>
    <row r="255" spans="2:48" s="56" customFormat="1" ht="17.25" customHeight="1"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5"/>
      <c r="P255" s="25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</row>
    <row r="256" spans="2:48" s="56" customFormat="1" ht="17.25" customHeight="1"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5"/>
      <c r="P256" s="25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</row>
    <row r="257" spans="2:48" s="56" customFormat="1" ht="17.25" customHeight="1"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5"/>
      <c r="P257" s="25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  <c r="AV257" s="24"/>
    </row>
    <row r="258" spans="2:48" s="56" customFormat="1" ht="17.25" customHeight="1"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5"/>
      <c r="P258" s="25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  <c r="AU258" s="24"/>
      <c r="AV258" s="24"/>
    </row>
    <row r="259" spans="2:48" s="56" customFormat="1" ht="17.25" customHeight="1"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5"/>
      <c r="P259" s="25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  <c r="AV259" s="24"/>
    </row>
    <row r="260" spans="2:48" s="56" customFormat="1" ht="17.25" customHeight="1"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5"/>
      <c r="P260" s="25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  <c r="AV260" s="24"/>
    </row>
    <row r="261" spans="2:48" s="56" customFormat="1" ht="17.25" customHeight="1"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5"/>
      <c r="P261" s="25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</row>
  </sheetData>
  <mergeCells count="5">
    <mergeCell ref="A5:A8"/>
    <mergeCell ref="C5:I5"/>
    <mergeCell ref="K5:M5"/>
    <mergeCell ref="N5:N8"/>
    <mergeCell ref="H6:I6"/>
  </mergeCells>
  <phoneticPr fontId="2"/>
  <pageMargins left="0.39370078740157483" right="0" top="0" bottom="0" header="0" footer="0"/>
  <pageSetup paperSize="9" scale="95" orientation="portrait" horizontalDpi="300" verticalDpi="300" r:id="rId1"/>
  <headerFooter alignWithMargins="0"/>
  <colBreaks count="1" manualBreakCount="1">
    <brk id="7" min="1" max="49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39997558519241921"/>
  </sheetPr>
  <dimension ref="A2:AA261"/>
  <sheetViews>
    <sheetView tabSelected="1" view="pageBreakPreview" zoomScale="60" zoomScaleNormal="75" workbookViewId="0">
      <selection activeCell="A10" sqref="A1:XFD1048576"/>
    </sheetView>
  </sheetViews>
  <sheetFormatPr defaultRowHeight="17.25" customHeight="1"/>
  <cols>
    <col min="1" max="1" width="12.875" style="124" customWidth="1"/>
    <col min="2" max="5" width="18.625" style="56" customWidth="1"/>
    <col min="6" max="10" width="17.375" style="56" customWidth="1"/>
    <col min="11" max="11" width="2.625" style="56" customWidth="1"/>
    <col min="12" max="256" width="8.75" style="56"/>
    <col min="257" max="257" width="12.875" style="56" customWidth="1"/>
    <col min="258" max="261" width="18.625" style="56" customWidth="1"/>
    <col min="262" max="266" width="17.375" style="56" customWidth="1"/>
    <col min="267" max="267" width="2.625" style="56" customWidth="1"/>
    <col min="268" max="512" width="8.75" style="56"/>
    <col min="513" max="513" width="12.875" style="56" customWidth="1"/>
    <col min="514" max="517" width="18.625" style="56" customWidth="1"/>
    <col min="518" max="522" width="17.375" style="56" customWidth="1"/>
    <col min="523" max="523" width="2.625" style="56" customWidth="1"/>
    <col min="524" max="768" width="8.75" style="56"/>
    <col min="769" max="769" width="12.875" style="56" customWidth="1"/>
    <col min="770" max="773" width="18.625" style="56" customWidth="1"/>
    <col min="774" max="778" width="17.375" style="56" customWidth="1"/>
    <col min="779" max="779" width="2.625" style="56" customWidth="1"/>
    <col min="780" max="1024" width="8.75" style="56"/>
    <col min="1025" max="1025" width="12.875" style="56" customWidth="1"/>
    <col min="1026" max="1029" width="18.625" style="56" customWidth="1"/>
    <col min="1030" max="1034" width="17.375" style="56" customWidth="1"/>
    <col min="1035" max="1035" width="2.625" style="56" customWidth="1"/>
    <col min="1036" max="1280" width="8.75" style="56"/>
    <col min="1281" max="1281" width="12.875" style="56" customWidth="1"/>
    <col min="1282" max="1285" width="18.625" style="56" customWidth="1"/>
    <col min="1286" max="1290" width="17.375" style="56" customWidth="1"/>
    <col min="1291" max="1291" width="2.625" style="56" customWidth="1"/>
    <col min="1292" max="1536" width="8.75" style="56"/>
    <col min="1537" max="1537" width="12.875" style="56" customWidth="1"/>
    <col min="1538" max="1541" width="18.625" style="56" customWidth="1"/>
    <col min="1542" max="1546" width="17.375" style="56" customWidth="1"/>
    <col min="1547" max="1547" width="2.625" style="56" customWidth="1"/>
    <col min="1548" max="1792" width="8.75" style="56"/>
    <col min="1793" max="1793" width="12.875" style="56" customWidth="1"/>
    <col min="1794" max="1797" width="18.625" style="56" customWidth="1"/>
    <col min="1798" max="1802" width="17.375" style="56" customWidth="1"/>
    <col min="1803" max="1803" width="2.625" style="56" customWidth="1"/>
    <col min="1804" max="2048" width="8.75" style="56"/>
    <col min="2049" max="2049" width="12.875" style="56" customWidth="1"/>
    <col min="2050" max="2053" width="18.625" style="56" customWidth="1"/>
    <col min="2054" max="2058" width="17.375" style="56" customWidth="1"/>
    <col min="2059" max="2059" width="2.625" style="56" customWidth="1"/>
    <col min="2060" max="2304" width="8.75" style="56"/>
    <col min="2305" max="2305" width="12.875" style="56" customWidth="1"/>
    <col min="2306" max="2309" width="18.625" style="56" customWidth="1"/>
    <col min="2310" max="2314" width="17.375" style="56" customWidth="1"/>
    <col min="2315" max="2315" width="2.625" style="56" customWidth="1"/>
    <col min="2316" max="2560" width="8.75" style="56"/>
    <col min="2561" max="2561" width="12.875" style="56" customWidth="1"/>
    <col min="2562" max="2565" width="18.625" style="56" customWidth="1"/>
    <col min="2566" max="2570" width="17.375" style="56" customWidth="1"/>
    <col min="2571" max="2571" width="2.625" style="56" customWidth="1"/>
    <col min="2572" max="2816" width="8.75" style="56"/>
    <col min="2817" max="2817" width="12.875" style="56" customWidth="1"/>
    <col min="2818" max="2821" width="18.625" style="56" customWidth="1"/>
    <col min="2822" max="2826" width="17.375" style="56" customWidth="1"/>
    <col min="2827" max="2827" width="2.625" style="56" customWidth="1"/>
    <col min="2828" max="3072" width="8.75" style="56"/>
    <col min="3073" max="3073" width="12.875" style="56" customWidth="1"/>
    <col min="3074" max="3077" width="18.625" style="56" customWidth="1"/>
    <col min="3078" max="3082" width="17.375" style="56" customWidth="1"/>
    <col min="3083" max="3083" width="2.625" style="56" customWidth="1"/>
    <col min="3084" max="3328" width="8.75" style="56"/>
    <col min="3329" max="3329" width="12.875" style="56" customWidth="1"/>
    <col min="3330" max="3333" width="18.625" style="56" customWidth="1"/>
    <col min="3334" max="3338" width="17.375" style="56" customWidth="1"/>
    <col min="3339" max="3339" width="2.625" style="56" customWidth="1"/>
    <col min="3340" max="3584" width="8.75" style="56"/>
    <col min="3585" max="3585" width="12.875" style="56" customWidth="1"/>
    <col min="3586" max="3589" width="18.625" style="56" customWidth="1"/>
    <col min="3590" max="3594" width="17.375" style="56" customWidth="1"/>
    <col min="3595" max="3595" width="2.625" style="56" customWidth="1"/>
    <col min="3596" max="3840" width="8.75" style="56"/>
    <col min="3841" max="3841" width="12.875" style="56" customWidth="1"/>
    <col min="3842" max="3845" width="18.625" style="56" customWidth="1"/>
    <col min="3846" max="3850" width="17.375" style="56" customWidth="1"/>
    <col min="3851" max="3851" width="2.625" style="56" customWidth="1"/>
    <col min="3852" max="4096" width="8.75" style="56"/>
    <col min="4097" max="4097" width="12.875" style="56" customWidth="1"/>
    <col min="4098" max="4101" width="18.625" style="56" customWidth="1"/>
    <col min="4102" max="4106" width="17.375" style="56" customWidth="1"/>
    <col min="4107" max="4107" width="2.625" style="56" customWidth="1"/>
    <col min="4108" max="4352" width="8.75" style="56"/>
    <col min="4353" max="4353" width="12.875" style="56" customWidth="1"/>
    <col min="4354" max="4357" width="18.625" style="56" customWidth="1"/>
    <col min="4358" max="4362" width="17.375" style="56" customWidth="1"/>
    <col min="4363" max="4363" width="2.625" style="56" customWidth="1"/>
    <col min="4364" max="4608" width="8.75" style="56"/>
    <col min="4609" max="4609" width="12.875" style="56" customWidth="1"/>
    <col min="4610" max="4613" width="18.625" style="56" customWidth="1"/>
    <col min="4614" max="4618" width="17.375" style="56" customWidth="1"/>
    <col min="4619" max="4619" width="2.625" style="56" customWidth="1"/>
    <col min="4620" max="4864" width="8.75" style="56"/>
    <col min="4865" max="4865" width="12.875" style="56" customWidth="1"/>
    <col min="4866" max="4869" width="18.625" style="56" customWidth="1"/>
    <col min="4870" max="4874" width="17.375" style="56" customWidth="1"/>
    <col min="4875" max="4875" width="2.625" style="56" customWidth="1"/>
    <col min="4876" max="5120" width="8.75" style="56"/>
    <col min="5121" max="5121" width="12.875" style="56" customWidth="1"/>
    <col min="5122" max="5125" width="18.625" style="56" customWidth="1"/>
    <col min="5126" max="5130" width="17.375" style="56" customWidth="1"/>
    <col min="5131" max="5131" width="2.625" style="56" customWidth="1"/>
    <col min="5132" max="5376" width="8.75" style="56"/>
    <col min="5377" max="5377" width="12.875" style="56" customWidth="1"/>
    <col min="5378" max="5381" width="18.625" style="56" customWidth="1"/>
    <col min="5382" max="5386" width="17.375" style="56" customWidth="1"/>
    <col min="5387" max="5387" width="2.625" style="56" customWidth="1"/>
    <col min="5388" max="5632" width="8.75" style="56"/>
    <col min="5633" max="5633" width="12.875" style="56" customWidth="1"/>
    <col min="5634" max="5637" width="18.625" style="56" customWidth="1"/>
    <col min="5638" max="5642" width="17.375" style="56" customWidth="1"/>
    <col min="5643" max="5643" width="2.625" style="56" customWidth="1"/>
    <col min="5644" max="5888" width="8.75" style="56"/>
    <col min="5889" max="5889" width="12.875" style="56" customWidth="1"/>
    <col min="5890" max="5893" width="18.625" style="56" customWidth="1"/>
    <col min="5894" max="5898" width="17.375" style="56" customWidth="1"/>
    <col min="5899" max="5899" width="2.625" style="56" customWidth="1"/>
    <col min="5900" max="6144" width="8.75" style="56"/>
    <col min="6145" max="6145" width="12.875" style="56" customWidth="1"/>
    <col min="6146" max="6149" width="18.625" style="56" customWidth="1"/>
    <col min="6150" max="6154" width="17.375" style="56" customWidth="1"/>
    <col min="6155" max="6155" width="2.625" style="56" customWidth="1"/>
    <col min="6156" max="6400" width="8.75" style="56"/>
    <col min="6401" max="6401" width="12.875" style="56" customWidth="1"/>
    <col min="6402" max="6405" width="18.625" style="56" customWidth="1"/>
    <col min="6406" max="6410" width="17.375" style="56" customWidth="1"/>
    <col min="6411" max="6411" width="2.625" style="56" customWidth="1"/>
    <col min="6412" max="6656" width="8.75" style="56"/>
    <col min="6657" max="6657" width="12.875" style="56" customWidth="1"/>
    <col min="6658" max="6661" width="18.625" style="56" customWidth="1"/>
    <col min="6662" max="6666" width="17.375" style="56" customWidth="1"/>
    <col min="6667" max="6667" width="2.625" style="56" customWidth="1"/>
    <col min="6668" max="6912" width="8.75" style="56"/>
    <col min="6913" max="6913" width="12.875" style="56" customWidth="1"/>
    <col min="6914" max="6917" width="18.625" style="56" customWidth="1"/>
    <col min="6918" max="6922" width="17.375" style="56" customWidth="1"/>
    <col min="6923" max="6923" width="2.625" style="56" customWidth="1"/>
    <col min="6924" max="7168" width="8.75" style="56"/>
    <col min="7169" max="7169" width="12.875" style="56" customWidth="1"/>
    <col min="7170" max="7173" width="18.625" style="56" customWidth="1"/>
    <col min="7174" max="7178" width="17.375" style="56" customWidth="1"/>
    <col min="7179" max="7179" width="2.625" style="56" customWidth="1"/>
    <col min="7180" max="7424" width="8.75" style="56"/>
    <col min="7425" max="7425" width="12.875" style="56" customWidth="1"/>
    <col min="7426" max="7429" width="18.625" style="56" customWidth="1"/>
    <col min="7430" max="7434" width="17.375" style="56" customWidth="1"/>
    <col min="7435" max="7435" width="2.625" style="56" customWidth="1"/>
    <col min="7436" max="7680" width="8.75" style="56"/>
    <col min="7681" max="7681" width="12.875" style="56" customWidth="1"/>
    <col min="7682" max="7685" width="18.625" style="56" customWidth="1"/>
    <col min="7686" max="7690" width="17.375" style="56" customWidth="1"/>
    <col min="7691" max="7691" width="2.625" style="56" customWidth="1"/>
    <col min="7692" max="7936" width="8.75" style="56"/>
    <col min="7937" max="7937" width="12.875" style="56" customWidth="1"/>
    <col min="7938" max="7941" width="18.625" style="56" customWidth="1"/>
    <col min="7942" max="7946" width="17.375" style="56" customWidth="1"/>
    <col min="7947" max="7947" width="2.625" style="56" customWidth="1"/>
    <col min="7948" max="8192" width="8.75" style="56"/>
    <col min="8193" max="8193" width="12.875" style="56" customWidth="1"/>
    <col min="8194" max="8197" width="18.625" style="56" customWidth="1"/>
    <col min="8198" max="8202" width="17.375" style="56" customWidth="1"/>
    <col min="8203" max="8203" width="2.625" style="56" customWidth="1"/>
    <col min="8204" max="8448" width="8.75" style="56"/>
    <col min="8449" max="8449" width="12.875" style="56" customWidth="1"/>
    <col min="8450" max="8453" width="18.625" style="56" customWidth="1"/>
    <col min="8454" max="8458" width="17.375" style="56" customWidth="1"/>
    <col min="8459" max="8459" width="2.625" style="56" customWidth="1"/>
    <col min="8460" max="8704" width="8.75" style="56"/>
    <col min="8705" max="8705" width="12.875" style="56" customWidth="1"/>
    <col min="8706" max="8709" width="18.625" style="56" customWidth="1"/>
    <col min="8710" max="8714" width="17.375" style="56" customWidth="1"/>
    <col min="8715" max="8715" width="2.625" style="56" customWidth="1"/>
    <col min="8716" max="8960" width="8.75" style="56"/>
    <col min="8961" max="8961" width="12.875" style="56" customWidth="1"/>
    <col min="8962" max="8965" width="18.625" style="56" customWidth="1"/>
    <col min="8966" max="8970" width="17.375" style="56" customWidth="1"/>
    <col min="8971" max="8971" width="2.625" style="56" customWidth="1"/>
    <col min="8972" max="9216" width="8.75" style="56"/>
    <col min="9217" max="9217" width="12.875" style="56" customWidth="1"/>
    <col min="9218" max="9221" width="18.625" style="56" customWidth="1"/>
    <col min="9222" max="9226" width="17.375" style="56" customWidth="1"/>
    <col min="9227" max="9227" width="2.625" style="56" customWidth="1"/>
    <col min="9228" max="9472" width="8.75" style="56"/>
    <col min="9473" max="9473" width="12.875" style="56" customWidth="1"/>
    <col min="9474" max="9477" width="18.625" style="56" customWidth="1"/>
    <col min="9478" max="9482" width="17.375" style="56" customWidth="1"/>
    <col min="9483" max="9483" width="2.625" style="56" customWidth="1"/>
    <col min="9484" max="9728" width="8.75" style="56"/>
    <col min="9729" max="9729" width="12.875" style="56" customWidth="1"/>
    <col min="9730" max="9733" width="18.625" style="56" customWidth="1"/>
    <col min="9734" max="9738" width="17.375" style="56" customWidth="1"/>
    <col min="9739" max="9739" width="2.625" style="56" customWidth="1"/>
    <col min="9740" max="9984" width="8.75" style="56"/>
    <col min="9985" max="9985" width="12.875" style="56" customWidth="1"/>
    <col min="9986" max="9989" width="18.625" style="56" customWidth="1"/>
    <col min="9990" max="9994" width="17.375" style="56" customWidth="1"/>
    <col min="9995" max="9995" width="2.625" style="56" customWidth="1"/>
    <col min="9996" max="10240" width="8.75" style="56"/>
    <col min="10241" max="10241" width="12.875" style="56" customWidth="1"/>
    <col min="10242" max="10245" width="18.625" style="56" customWidth="1"/>
    <col min="10246" max="10250" width="17.375" style="56" customWidth="1"/>
    <col min="10251" max="10251" width="2.625" style="56" customWidth="1"/>
    <col min="10252" max="10496" width="8.75" style="56"/>
    <col min="10497" max="10497" width="12.875" style="56" customWidth="1"/>
    <col min="10498" max="10501" width="18.625" style="56" customWidth="1"/>
    <col min="10502" max="10506" width="17.375" style="56" customWidth="1"/>
    <col min="10507" max="10507" width="2.625" style="56" customWidth="1"/>
    <col min="10508" max="10752" width="8.75" style="56"/>
    <col min="10753" max="10753" width="12.875" style="56" customWidth="1"/>
    <col min="10754" max="10757" width="18.625" style="56" customWidth="1"/>
    <col min="10758" max="10762" width="17.375" style="56" customWidth="1"/>
    <col min="10763" max="10763" width="2.625" style="56" customWidth="1"/>
    <col min="10764" max="11008" width="8.75" style="56"/>
    <col min="11009" max="11009" width="12.875" style="56" customWidth="1"/>
    <col min="11010" max="11013" width="18.625" style="56" customWidth="1"/>
    <col min="11014" max="11018" width="17.375" style="56" customWidth="1"/>
    <col min="11019" max="11019" width="2.625" style="56" customWidth="1"/>
    <col min="11020" max="11264" width="8.75" style="56"/>
    <col min="11265" max="11265" width="12.875" style="56" customWidth="1"/>
    <col min="11266" max="11269" width="18.625" style="56" customWidth="1"/>
    <col min="11270" max="11274" width="17.375" style="56" customWidth="1"/>
    <col min="11275" max="11275" width="2.625" style="56" customWidth="1"/>
    <col min="11276" max="11520" width="8.75" style="56"/>
    <col min="11521" max="11521" width="12.875" style="56" customWidth="1"/>
    <col min="11522" max="11525" width="18.625" style="56" customWidth="1"/>
    <col min="11526" max="11530" width="17.375" style="56" customWidth="1"/>
    <col min="11531" max="11531" width="2.625" style="56" customWidth="1"/>
    <col min="11532" max="11776" width="8.75" style="56"/>
    <col min="11777" max="11777" width="12.875" style="56" customWidth="1"/>
    <col min="11778" max="11781" width="18.625" style="56" customWidth="1"/>
    <col min="11782" max="11786" width="17.375" style="56" customWidth="1"/>
    <col min="11787" max="11787" width="2.625" style="56" customWidth="1"/>
    <col min="11788" max="12032" width="8.75" style="56"/>
    <col min="12033" max="12033" width="12.875" style="56" customWidth="1"/>
    <col min="12034" max="12037" width="18.625" style="56" customWidth="1"/>
    <col min="12038" max="12042" width="17.375" style="56" customWidth="1"/>
    <col min="12043" max="12043" width="2.625" style="56" customWidth="1"/>
    <col min="12044" max="12288" width="8.75" style="56"/>
    <col min="12289" max="12289" width="12.875" style="56" customWidth="1"/>
    <col min="12290" max="12293" width="18.625" style="56" customWidth="1"/>
    <col min="12294" max="12298" width="17.375" style="56" customWidth="1"/>
    <col min="12299" max="12299" width="2.625" style="56" customWidth="1"/>
    <col min="12300" max="12544" width="8.75" style="56"/>
    <col min="12545" max="12545" width="12.875" style="56" customWidth="1"/>
    <col min="12546" max="12549" width="18.625" style="56" customWidth="1"/>
    <col min="12550" max="12554" width="17.375" style="56" customWidth="1"/>
    <col min="12555" max="12555" width="2.625" style="56" customWidth="1"/>
    <col min="12556" max="12800" width="8.75" style="56"/>
    <col min="12801" max="12801" width="12.875" style="56" customWidth="1"/>
    <col min="12802" max="12805" width="18.625" style="56" customWidth="1"/>
    <col min="12806" max="12810" width="17.375" style="56" customWidth="1"/>
    <col min="12811" max="12811" width="2.625" style="56" customWidth="1"/>
    <col min="12812" max="13056" width="8.75" style="56"/>
    <col min="13057" max="13057" width="12.875" style="56" customWidth="1"/>
    <col min="13058" max="13061" width="18.625" style="56" customWidth="1"/>
    <col min="13062" max="13066" width="17.375" style="56" customWidth="1"/>
    <col min="13067" max="13067" width="2.625" style="56" customWidth="1"/>
    <col min="13068" max="13312" width="8.75" style="56"/>
    <col min="13313" max="13313" width="12.875" style="56" customWidth="1"/>
    <col min="13314" max="13317" width="18.625" style="56" customWidth="1"/>
    <col min="13318" max="13322" width="17.375" style="56" customWidth="1"/>
    <col min="13323" max="13323" width="2.625" style="56" customWidth="1"/>
    <col min="13324" max="13568" width="8.75" style="56"/>
    <col min="13569" max="13569" width="12.875" style="56" customWidth="1"/>
    <col min="13570" max="13573" width="18.625" style="56" customWidth="1"/>
    <col min="13574" max="13578" width="17.375" style="56" customWidth="1"/>
    <col min="13579" max="13579" width="2.625" style="56" customWidth="1"/>
    <col min="13580" max="13824" width="8.75" style="56"/>
    <col min="13825" max="13825" width="12.875" style="56" customWidth="1"/>
    <col min="13826" max="13829" width="18.625" style="56" customWidth="1"/>
    <col min="13830" max="13834" width="17.375" style="56" customWidth="1"/>
    <col min="13835" max="13835" width="2.625" style="56" customWidth="1"/>
    <col min="13836" max="14080" width="8.75" style="56"/>
    <col min="14081" max="14081" width="12.875" style="56" customWidth="1"/>
    <col min="14082" max="14085" width="18.625" style="56" customWidth="1"/>
    <col min="14086" max="14090" width="17.375" style="56" customWidth="1"/>
    <col min="14091" max="14091" width="2.625" style="56" customWidth="1"/>
    <col min="14092" max="14336" width="8.75" style="56"/>
    <col min="14337" max="14337" width="12.875" style="56" customWidth="1"/>
    <col min="14338" max="14341" width="18.625" style="56" customWidth="1"/>
    <col min="14342" max="14346" width="17.375" style="56" customWidth="1"/>
    <col min="14347" max="14347" width="2.625" style="56" customWidth="1"/>
    <col min="14348" max="14592" width="8.75" style="56"/>
    <col min="14593" max="14593" width="12.875" style="56" customWidth="1"/>
    <col min="14594" max="14597" width="18.625" style="56" customWidth="1"/>
    <col min="14598" max="14602" width="17.375" style="56" customWidth="1"/>
    <col min="14603" max="14603" width="2.625" style="56" customWidth="1"/>
    <col min="14604" max="14848" width="8.75" style="56"/>
    <col min="14849" max="14849" width="12.875" style="56" customWidth="1"/>
    <col min="14850" max="14853" width="18.625" style="56" customWidth="1"/>
    <col min="14854" max="14858" width="17.375" style="56" customWidth="1"/>
    <col min="14859" max="14859" width="2.625" style="56" customWidth="1"/>
    <col min="14860" max="15104" width="8.75" style="56"/>
    <col min="15105" max="15105" width="12.875" style="56" customWidth="1"/>
    <col min="15106" max="15109" width="18.625" style="56" customWidth="1"/>
    <col min="15110" max="15114" width="17.375" style="56" customWidth="1"/>
    <col min="15115" max="15115" width="2.625" style="56" customWidth="1"/>
    <col min="15116" max="15360" width="8.75" style="56"/>
    <col min="15361" max="15361" width="12.875" style="56" customWidth="1"/>
    <col min="15362" max="15365" width="18.625" style="56" customWidth="1"/>
    <col min="15366" max="15370" width="17.375" style="56" customWidth="1"/>
    <col min="15371" max="15371" width="2.625" style="56" customWidth="1"/>
    <col min="15372" max="15616" width="8.75" style="56"/>
    <col min="15617" max="15617" width="12.875" style="56" customWidth="1"/>
    <col min="15618" max="15621" width="18.625" style="56" customWidth="1"/>
    <col min="15622" max="15626" width="17.375" style="56" customWidth="1"/>
    <col min="15627" max="15627" width="2.625" style="56" customWidth="1"/>
    <col min="15628" max="15872" width="8.75" style="56"/>
    <col min="15873" max="15873" width="12.875" style="56" customWidth="1"/>
    <col min="15874" max="15877" width="18.625" style="56" customWidth="1"/>
    <col min="15878" max="15882" width="17.375" style="56" customWidth="1"/>
    <col min="15883" max="15883" width="2.625" style="56" customWidth="1"/>
    <col min="15884" max="16128" width="8.75" style="56"/>
    <col min="16129" max="16129" width="12.875" style="56" customWidth="1"/>
    <col min="16130" max="16133" width="18.625" style="56" customWidth="1"/>
    <col min="16134" max="16138" width="17.375" style="56" customWidth="1"/>
    <col min="16139" max="16139" width="2.625" style="56" customWidth="1"/>
    <col min="16140" max="16384" width="8.75" style="56"/>
  </cols>
  <sheetData>
    <row r="2" spans="1:27" ht="17.25" customHeight="1">
      <c r="A2" s="80"/>
      <c r="B2" s="80"/>
      <c r="C2" s="80"/>
      <c r="D2" s="80"/>
      <c r="E2" s="80"/>
      <c r="F2" s="80"/>
      <c r="G2" s="80"/>
      <c r="H2" s="80"/>
      <c r="I2" s="80"/>
      <c r="J2" s="80"/>
      <c r="K2" s="87"/>
    </row>
    <row r="3" spans="1:27" ht="17.25" customHeight="1">
      <c r="A3" s="80"/>
      <c r="B3" s="80"/>
      <c r="C3" s="80"/>
      <c r="D3" s="80"/>
      <c r="E3" s="80"/>
      <c r="F3" s="80"/>
      <c r="G3" s="80"/>
      <c r="H3" s="80"/>
      <c r="I3" s="80"/>
      <c r="J3" s="80"/>
      <c r="K3" s="87"/>
    </row>
    <row r="4" spans="1:27" s="18" customFormat="1" ht="17.25" customHeight="1">
      <c r="A4" s="19"/>
      <c r="B4" s="19"/>
      <c r="C4" s="19"/>
      <c r="D4" s="19"/>
      <c r="E4" s="95"/>
      <c r="F4" s="19"/>
      <c r="G4" s="19"/>
      <c r="H4" s="19"/>
      <c r="I4" s="19"/>
      <c r="J4" s="19"/>
      <c r="K4" s="95" t="s">
        <v>219</v>
      </c>
    </row>
    <row r="5" spans="1:27" s="20" customFormat="1" ht="17.25" customHeight="1">
      <c r="A5" s="151" t="s">
        <v>218</v>
      </c>
      <c r="B5" s="61" t="s">
        <v>438</v>
      </c>
      <c r="C5" s="183" t="s">
        <v>503</v>
      </c>
      <c r="D5" s="183"/>
      <c r="E5" s="61" t="s">
        <v>450</v>
      </c>
      <c r="F5" s="61" t="s">
        <v>241</v>
      </c>
      <c r="G5" s="61" t="s">
        <v>240</v>
      </c>
      <c r="H5" s="61" t="s">
        <v>238</v>
      </c>
      <c r="I5" s="61" t="s">
        <v>237</v>
      </c>
      <c r="J5" s="61" t="s">
        <v>263</v>
      </c>
      <c r="K5" s="128" t="s">
        <v>95</v>
      </c>
    </row>
    <row r="6" spans="1:27" s="20" customFormat="1" ht="17.25" customHeight="1">
      <c r="A6" s="152"/>
      <c r="B6" s="92" t="s">
        <v>502</v>
      </c>
      <c r="C6" s="60" t="s">
        <v>386</v>
      </c>
      <c r="D6" s="60" t="s">
        <v>385</v>
      </c>
      <c r="E6" s="159" t="s">
        <v>501</v>
      </c>
      <c r="F6" s="159" t="s">
        <v>500</v>
      </c>
      <c r="G6" s="92" t="s">
        <v>499</v>
      </c>
      <c r="H6" s="159" t="s">
        <v>347</v>
      </c>
      <c r="I6" s="159" t="s">
        <v>498</v>
      </c>
      <c r="J6" s="92" t="s">
        <v>461</v>
      </c>
      <c r="K6" s="171"/>
    </row>
    <row r="7" spans="1:27" s="20" customFormat="1" ht="17.25" customHeight="1">
      <c r="A7" s="152"/>
      <c r="B7" s="92" t="s">
        <v>489</v>
      </c>
      <c r="C7" s="92" t="s">
        <v>488</v>
      </c>
      <c r="D7" s="92" t="s">
        <v>484</v>
      </c>
      <c r="E7" s="159"/>
      <c r="F7" s="159"/>
      <c r="G7" s="92" t="s">
        <v>497</v>
      </c>
      <c r="H7" s="159"/>
      <c r="I7" s="159"/>
      <c r="J7" s="92" t="s">
        <v>454</v>
      </c>
      <c r="K7" s="171"/>
    </row>
    <row r="8" spans="1:27" s="20" customFormat="1" ht="17.25" customHeight="1">
      <c r="A8" s="153"/>
      <c r="B8" s="59"/>
      <c r="C8" s="59"/>
      <c r="D8" s="59"/>
      <c r="E8" s="59"/>
      <c r="F8" s="59"/>
      <c r="G8" s="59"/>
      <c r="H8" s="59"/>
      <c r="I8" s="59"/>
      <c r="J8" s="59"/>
      <c r="K8" s="172"/>
    </row>
    <row r="9" spans="1:27" s="10" customFormat="1" ht="17.25" customHeight="1">
      <c r="A9" s="17" t="s">
        <v>189</v>
      </c>
      <c r="B9" s="121">
        <f t="shared" ref="B9:J9" si="0">SUM(B10+B11)</f>
        <v>0</v>
      </c>
      <c r="C9" s="121">
        <f t="shared" si="0"/>
        <v>0</v>
      </c>
      <c r="D9" s="121">
        <f t="shared" si="0"/>
        <v>0</v>
      </c>
      <c r="E9" s="121">
        <f t="shared" si="0"/>
        <v>88797872</v>
      </c>
      <c r="F9" s="121">
        <f t="shared" si="0"/>
        <v>56184716</v>
      </c>
      <c r="G9" s="121">
        <f t="shared" si="0"/>
        <v>162520</v>
      </c>
      <c r="H9" s="121">
        <f t="shared" si="0"/>
        <v>501619</v>
      </c>
      <c r="I9" s="121">
        <f t="shared" si="0"/>
        <v>173080517</v>
      </c>
      <c r="J9" s="121">
        <f t="shared" si="0"/>
        <v>0</v>
      </c>
      <c r="K9" s="37" t="s">
        <v>188</v>
      </c>
    </row>
    <row r="10" spans="1:27" s="10" customFormat="1" ht="17.25" customHeight="1">
      <c r="A10" s="15" t="s">
        <v>187</v>
      </c>
      <c r="B10" s="122">
        <f t="shared" ref="B10:J10" si="1">SUM(B12:B37)</f>
        <v>0</v>
      </c>
      <c r="C10" s="122">
        <f t="shared" si="1"/>
        <v>0</v>
      </c>
      <c r="D10" s="122">
        <f t="shared" si="1"/>
        <v>0</v>
      </c>
      <c r="E10" s="122">
        <f t="shared" si="1"/>
        <v>84943234</v>
      </c>
      <c r="F10" s="122">
        <f t="shared" si="1"/>
        <v>53106413</v>
      </c>
      <c r="G10" s="122">
        <f t="shared" si="1"/>
        <v>154520</v>
      </c>
      <c r="H10" s="122">
        <f t="shared" si="1"/>
        <v>401442</v>
      </c>
      <c r="I10" s="122">
        <f t="shared" si="1"/>
        <v>166452440</v>
      </c>
      <c r="J10" s="122">
        <f t="shared" si="1"/>
        <v>0</v>
      </c>
      <c r="K10" s="55" t="s">
        <v>221</v>
      </c>
    </row>
    <row r="11" spans="1:27" s="10" customFormat="1" ht="17.25" customHeight="1">
      <c r="A11" s="13" t="s">
        <v>185</v>
      </c>
      <c r="B11" s="123">
        <f t="shared" ref="B11:J11" si="2">SUM(B38:B50)</f>
        <v>0</v>
      </c>
      <c r="C11" s="123">
        <f t="shared" si="2"/>
        <v>0</v>
      </c>
      <c r="D11" s="123">
        <f t="shared" si="2"/>
        <v>0</v>
      </c>
      <c r="E11" s="123">
        <f t="shared" si="2"/>
        <v>3854638</v>
      </c>
      <c r="F11" s="123">
        <f t="shared" si="2"/>
        <v>3078303</v>
      </c>
      <c r="G11" s="123">
        <f t="shared" si="2"/>
        <v>8000</v>
      </c>
      <c r="H11" s="123">
        <f t="shared" si="2"/>
        <v>100177</v>
      </c>
      <c r="I11" s="123">
        <f t="shared" si="2"/>
        <v>6628077</v>
      </c>
      <c r="J11" s="123">
        <f t="shared" si="2"/>
        <v>0</v>
      </c>
      <c r="K11" s="54" t="s">
        <v>170</v>
      </c>
    </row>
    <row r="12" spans="1:27" ht="17.25" customHeight="1">
      <c r="A12" s="7" t="s">
        <v>184</v>
      </c>
      <c r="B12" s="118">
        <v>0</v>
      </c>
      <c r="C12" s="118">
        <v>0</v>
      </c>
      <c r="D12" s="118">
        <v>0</v>
      </c>
      <c r="E12" s="118">
        <v>14337670</v>
      </c>
      <c r="F12" s="118">
        <v>2169365</v>
      </c>
      <c r="G12" s="118">
        <v>0</v>
      </c>
      <c r="H12" s="118">
        <v>125526</v>
      </c>
      <c r="I12" s="118">
        <v>23596976</v>
      </c>
      <c r="J12" s="118">
        <v>0</v>
      </c>
      <c r="K12" s="62" t="s">
        <v>117</v>
      </c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</row>
    <row r="13" spans="1:27" ht="17.25" customHeight="1">
      <c r="A13" s="7" t="s">
        <v>183</v>
      </c>
      <c r="B13" s="118">
        <v>0</v>
      </c>
      <c r="C13" s="118">
        <v>0</v>
      </c>
      <c r="D13" s="118">
        <v>0</v>
      </c>
      <c r="E13" s="118">
        <v>4058292</v>
      </c>
      <c r="F13" s="118">
        <v>2904657</v>
      </c>
      <c r="G13" s="118">
        <v>0</v>
      </c>
      <c r="H13" s="118">
        <v>40238</v>
      </c>
      <c r="I13" s="118">
        <v>7315699</v>
      </c>
      <c r="J13" s="118">
        <v>0</v>
      </c>
      <c r="K13" s="6" t="s">
        <v>182</v>
      </c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</row>
    <row r="14" spans="1:27" ht="17.25" customHeight="1">
      <c r="A14" s="7" t="s">
        <v>181</v>
      </c>
      <c r="B14" s="118">
        <v>0</v>
      </c>
      <c r="C14" s="118">
        <v>0</v>
      </c>
      <c r="D14" s="118">
        <v>0</v>
      </c>
      <c r="E14" s="118">
        <v>1844264</v>
      </c>
      <c r="F14" s="118">
        <v>2319172</v>
      </c>
      <c r="G14" s="118">
        <v>0</v>
      </c>
      <c r="H14" s="118">
        <v>11365</v>
      </c>
      <c r="I14" s="118">
        <v>5792333</v>
      </c>
      <c r="J14" s="118">
        <v>0</v>
      </c>
      <c r="K14" s="6" t="s">
        <v>180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</row>
    <row r="15" spans="1:27" ht="17.25" customHeight="1">
      <c r="A15" s="7" t="s">
        <v>179</v>
      </c>
      <c r="B15" s="118">
        <v>0</v>
      </c>
      <c r="C15" s="118">
        <v>0</v>
      </c>
      <c r="D15" s="118">
        <v>0</v>
      </c>
      <c r="E15" s="118">
        <v>4020063</v>
      </c>
      <c r="F15" s="118">
        <v>1516182</v>
      </c>
      <c r="G15" s="118">
        <v>0</v>
      </c>
      <c r="H15" s="118">
        <v>10000</v>
      </c>
      <c r="I15" s="118">
        <v>7253036</v>
      </c>
      <c r="J15" s="118">
        <v>0</v>
      </c>
      <c r="K15" s="6" t="s">
        <v>121</v>
      </c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 ht="17.25" customHeight="1">
      <c r="A16" s="7" t="s">
        <v>178</v>
      </c>
      <c r="B16" s="118">
        <v>0</v>
      </c>
      <c r="C16" s="118">
        <v>0</v>
      </c>
      <c r="D16" s="118">
        <v>0</v>
      </c>
      <c r="E16" s="118">
        <v>3219355</v>
      </c>
      <c r="F16" s="118">
        <v>1222451</v>
      </c>
      <c r="G16" s="118">
        <v>41834</v>
      </c>
      <c r="H16" s="118">
        <v>41000</v>
      </c>
      <c r="I16" s="118">
        <v>5869533</v>
      </c>
      <c r="J16" s="118">
        <v>0</v>
      </c>
      <c r="K16" s="6" t="s">
        <v>115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</row>
    <row r="17" spans="1:27" ht="17.25" customHeight="1">
      <c r="A17" s="9" t="s">
        <v>177</v>
      </c>
      <c r="B17" s="117">
        <v>0</v>
      </c>
      <c r="C17" s="117">
        <v>0</v>
      </c>
      <c r="D17" s="117">
        <v>0</v>
      </c>
      <c r="E17" s="117">
        <v>4136045</v>
      </c>
      <c r="F17" s="117">
        <v>5879801</v>
      </c>
      <c r="G17" s="117">
        <v>0</v>
      </c>
      <c r="H17" s="117">
        <v>30664</v>
      </c>
      <c r="I17" s="117">
        <v>10187872</v>
      </c>
      <c r="J17" s="117">
        <v>0</v>
      </c>
      <c r="K17" s="8" t="s">
        <v>176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</row>
    <row r="18" spans="1:27" ht="17.25" customHeight="1">
      <c r="A18" s="7" t="s">
        <v>175</v>
      </c>
      <c r="B18" s="118">
        <v>0</v>
      </c>
      <c r="C18" s="118">
        <v>0</v>
      </c>
      <c r="D18" s="118">
        <v>0</v>
      </c>
      <c r="E18" s="118">
        <v>2378768</v>
      </c>
      <c r="F18" s="118">
        <v>1604098</v>
      </c>
      <c r="G18" s="118">
        <v>0</v>
      </c>
      <c r="H18" s="118">
        <v>6000</v>
      </c>
      <c r="I18" s="118">
        <v>4622733</v>
      </c>
      <c r="J18" s="118">
        <v>0</v>
      </c>
      <c r="K18" s="6" t="s">
        <v>174</v>
      </c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</row>
    <row r="19" spans="1:27" ht="17.25" customHeight="1">
      <c r="A19" s="7" t="s">
        <v>173</v>
      </c>
      <c r="B19" s="118">
        <v>0</v>
      </c>
      <c r="C19" s="118">
        <v>0</v>
      </c>
      <c r="D19" s="118">
        <v>0</v>
      </c>
      <c r="E19" s="118">
        <v>3565601</v>
      </c>
      <c r="F19" s="118">
        <v>3901360</v>
      </c>
      <c r="G19" s="118">
        <v>0</v>
      </c>
      <c r="H19" s="118">
        <v>6310</v>
      </c>
      <c r="I19" s="118">
        <v>8935854</v>
      </c>
      <c r="J19" s="118">
        <v>0</v>
      </c>
      <c r="K19" s="6" t="s">
        <v>172</v>
      </c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</row>
    <row r="20" spans="1:27" ht="17.25" customHeight="1">
      <c r="A20" s="7" t="s">
        <v>171</v>
      </c>
      <c r="B20" s="118">
        <v>0</v>
      </c>
      <c r="C20" s="118">
        <v>0</v>
      </c>
      <c r="D20" s="118">
        <v>0</v>
      </c>
      <c r="E20" s="118">
        <v>6588369</v>
      </c>
      <c r="F20" s="118">
        <v>7569420</v>
      </c>
      <c r="G20" s="118">
        <v>3000</v>
      </c>
      <c r="H20" s="118">
        <v>0</v>
      </c>
      <c r="I20" s="118">
        <v>16503494</v>
      </c>
      <c r="J20" s="118">
        <v>0</v>
      </c>
      <c r="K20" s="6" t="s">
        <v>170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</row>
    <row r="21" spans="1:27" ht="17.25" customHeight="1">
      <c r="A21" s="5" t="s">
        <v>169</v>
      </c>
      <c r="B21" s="119">
        <v>0</v>
      </c>
      <c r="C21" s="119">
        <v>0</v>
      </c>
      <c r="D21" s="119">
        <v>0</v>
      </c>
      <c r="E21" s="119">
        <v>2503413</v>
      </c>
      <c r="F21" s="119">
        <v>2590117</v>
      </c>
      <c r="G21" s="119">
        <v>0</v>
      </c>
      <c r="H21" s="119">
        <v>486</v>
      </c>
      <c r="I21" s="119">
        <v>3654212</v>
      </c>
      <c r="J21" s="119">
        <v>0</v>
      </c>
      <c r="K21" s="4" t="s">
        <v>168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</row>
    <row r="22" spans="1:27" ht="17.25" customHeight="1">
      <c r="A22" s="7" t="s">
        <v>167</v>
      </c>
      <c r="B22" s="118">
        <v>0</v>
      </c>
      <c r="C22" s="118">
        <v>0</v>
      </c>
      <c r="D22" s="118">
        <v>0</v>
      </c>
      <c r="E22" s="118">
        <v>3565877</v>
      </c>
      <c r="F22" s="118">
        <v>2054199</v>
      </c>
      <c r="G22" s="118">
        <v>0</v>
      </c>
      <c r="H22" s="118">
        <v>0</v>
      </c>
      <c r="I22" s="118">
        <v>6899611</v>
      </c>
      <c r="J22" s="118">
        <v>0</v>
      </c>
      <c r="K22" s="6" t="s">
        <v>166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</row>
    <row r="23" spans="1:27" ht="17.25" customHeight="1">
      <c r="A23" s="7" t="s">
        <v>165</v>
      </c>
      <c r="B23" s="118">
        <v>0</v>
      </c>
      <c r="C23" s="118">
        <v>0</v>
      </c>
      <c r="D23" s="118">
        <v>0</v>
      </c>
      <c r="E23" s="118">
        <v>3180432</v>
      </c>
      <c r="F23" s="118">
        <v>2741657</v>
      </c>
      <c r="G23" s="118">
        <v>50000</v>
      </c>
      <c r="H23" s="118">
        <v>2500</v>
      </c>
      <c r="I23" s="118">
        <v>7725488</v>
      </c>
      <c r="J23" s="118">
        <v>0</v>
      </c>
      <c r="K23" s="6" t="s">
        <v>135</v>
      </c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</row>
    <row r="24" spans="1:27" ht="17.25" customHeight="1">
      <c r="A24" s="7" t="s">
        <v>164</v>
      </c>
      <c r="B24" s="118">
        <v>0</v>
      </c>
      <c r="C24" s="118">
        <v>0</v>
      </c>
      <c r="D24" s="118">
        <v>0</v>
      </c>
      <c r="E24" s="118">
        <v>4123843</v>
      </c>
      <c r="F24" s="118">
        <v>601264</v>
      </c>
      <c r="G24" s="118">
        <v>0</v>
      </c>
      <c r="H24" s="118">
        <v>15000</v>
      </c>
      <c r="I24" s="118">
        <v>6521915</v>
      </c>
      <c r="J24" s="118">
        <v>0</v>
      </c>
      <c r="K24" s="6" t="s">
        <v>154</v>
      </c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</row>
    <row r="25" spans="1:27" ht="17.25" customHeight="1">
      <c r="A25" s="7" t="s">
        <v>163</v>
      </c>
      <c r="B25" s="118">
        <v>0</v>
      </c>
      <c r="C25" s="118">
        <v>0</v>
      </c>
      <c r="D25" s="118">
        <v>0</v>
      </c>
      <c r="E25" s="118">
        <v>2189805</v>
      </c>
      <c r="F25" s="118">
        <v>2071893</v>
      </c>
      <c r="G25" s="118">
        <v>0</v>
      </c>
      <c r="H25" s="118">
        <v>17834</v>
      </c>
      <c r="I25" s="118">
        <v>5711664</v>
      </c>
      <c r="J25" s="118">
        <v>0</v>
      </c>
      <c r="K25" s="6" t="s">
        <v>162</v>
      </c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</row>
    <row r="26" spans="1:27" ht="17.25" customHeight="1">
      <c r="A26" s="5" t="s">
        <v>161</v>
      </c>
      <c r="B26" s="119">
        <v>0</v>
      </c>
      <c r="C26" s="119">
        <v>0</v>
      </c>
      <c r="D26" s="119">
        <v>0</v>
      </c>
      <c r="E26" s="119">
        <v>1581879</v>
      </c>
      <c r="F26" s="119">
        <v>1019351</v>
      </c>
      <c r="G26" s="119">
        <v>0</v>
      </c>
      <c r="H26" s="119">
        <v>25000</v>
      </c>
      <c r="I26" s="119">
        <v>3618730</v>
      </c>
      <c r="J26" s="119">
        <v>0</v>
      </c>
      <c r="K26" s="4" t="s">
        <v>160</v>
      </c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</row>
    <row r="27" spans="1:27" ht="17.25" customHeight="1">
      <c r="A27" s="7" t="s">
        <v>159</v>
      </c>
      <c r="B27" s="118">
        <v>0</v>
      </c>
      <c r="C27" s="118">
        <v>0</v>
      </c>
      <c r="D27" s="118">
        <v>0</v>
      </c>
      <c r="E27" s="118">
        <v>762791</v>
      </c>
      <c r="F27" s="118">
        <v>870268</v>
      </c>
      <c r="G27" s="118">
        <v>0</v>
      </c>
      <c r="H27" s="118">
        <v>0</v>
      </c>
      <c r="I27" s="118">
        <v>2800098</v>
      </c>
      <c r="J27" s="118">
        <v>0</v>
      </c>
      <c r="K27" s="6" t="s">
        <v>158</v>
      </c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</row>
    <row r="28" spans="1:27" ht="17.25" customHeight="1">
      <c r="A28" s="7" t="s">
        <v>157</v>
      </c>
      <c r="B28" s="118">
        <v>0</v>
      </c>
      <c r="C28" s="118">
        <v>0</v>
      </c>
      <c r="D28" s="118">
        <v>0</v>
      </c>
      <c r="E28" s="118">
        <v>1904736</v>
      </c>
      <c r="F28" s="118">
        <v>863749</v>
      </c>
      <c r="G28" s="118">
        <v>0</v>
      </c>
      <c r="H28" s="118">
        <v>425</v>
      </c>
      <c r="I28" s="118">
        <v>3343550</v>
      </c>
      <c r="J28" s="118">
        <v>0</v>
      </c>
      <c r="K28" s="6" t="s">
        <v>156</v>
      </c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:27" ht="17.25" customHeight="1">
      <c r="A29" s="7" t="s">
        <v>155</v>
      </c>
      <c r="B29" s="118">
        <v>0</v>
      </c>
      <c r="C29" s="118">
        <v>0</v>
      </c>
      <c r="D29" s="118">
        <v>0</v>
      </c>
      <c r="E29" s="118">
        <v>1613190</v>
      </c>
      <c r="F29" s="118">
        <v>1300205</v>
      </c>
      <c r="G29" s="118">
        <v>0</v>
      </c>
      <c r="H29" s="118">
        <v>27000</v>
      </c>
      <c r="I29" s="118">
        <v>3706903</v>
      </c>
      <c r="J29" s="118">
        <v>0</v>
      </c>
      <c r="K29" s="6" t="s">
        <v>154</v>
      </c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4"/>
      <c r="Z29" s="24"/>
      <c r="AA29" s="24"/>
    </row>
    <row r="30" spans="1:27" ht="17.25" customHeight="1">
      <c r="A30" s="7" t="s">
        <v>153</v>
      </c>
      <c r="B30" s="118">
        <v>0</v>
      </c>
      <c r="C30" s="118">
        <v>0</v>
      </c>
      <c r="D30" s="118">
        <v>0</v>
      </c>
      <c r="E30" s="118">
        <v>1874581</v>
      </c>
      <c r="F30" s="118">
        <v>1019788</v>
      </c>
      <c r="G30" s="118">
        <v>59686</v>
      </c>
      <c r="H30" s="118">
        <v>7884</v>
      </c>
      <c r="I30" s="118">
        <v>3171448</v>
      </c>
      <c r="J30" s="118">
        <v>0</v>
      </c>
      <c r="K30" s="6" t="s">
        <v>152</v>
      </c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</row>
    <row r="31" spans="1:27" ht="17.25" customHeight="1">
      <c r="A31" s="5" t="s">
        <v>151</v>
      </c>
      <c r="B31" s="119">
        <v>0</v>
      </c>
      <c r="C31" s="119">
        <v>0</v>
      </c>
      <c r="D31" s="119">
        <v>0</v>
      </c>
      <c r="E31" s="119">
        <v>2511674</v>
      </c>
      <c r="F31" s="119">
        <v>506240</v>
      </c>
      <c r="G31" s="119">
        <v>0</v>
      </c>
      <c r="H31" s="119">
        <v>117</v>
      </c>
      <c r="I31" s="119">
        <v>4866969</v>
      </c>
      <c r="J31" s="119">
        <v>0</v>
      </c>
      <c r="K31" s="4" t="s">
        <v>150</v>
      </c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</row>
    <row r="32" spans="1:27" ht="17.25" customHeight="1">
      <c r="A32" s="7" t="s">
        <v>149</v>
      </c>
      <c r="B32" s="118">
        <v>0</v>
      </c>
      <c r="C32" s="118">
        <v>0</v>
      </c>
      <c r="D32" s="118">
        <v>0</v>
      </c>
      <c r="E32" s="118">
        <v>1218919</v>
      </c>
      <c r="F32" s="118">
        <v>819945</v>
      </c>
      <c r="G32" s="118">
        <v>0</v>
      </c>
      <c r="H32" s="118">
        <v>5000</v>
      </c>
      <c r="I32" s="118">
        <v>2789448</v>
      </c>
      <c r="J32" s="118">
        <v>0</v>
      </c>
      <c r="K32" s="6" t="s">
        <v>36</v>
      </c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</row>
    <row r="33" spans="1:27" ht="17.25" customHeight="1">
      <c r="A33" s="7" t="s">
        <v>148</v>
      </c>
      <c r="B33" s="118">
        <v>0</v>
      </c>
      <c r="C33" s="118">
        <v>0</v>
      </c>
      <c r="D33" s="118">
        <v>0</v>
      </c>
      <c r="E33" s="118">
        <v>2022312</v>
      </c>
      <c r="F33" s="118">
        <v>3703477</v>
      </c>
      <c r="G33" s="118">
        <v>0</v>
      </c>
      <c r="H33" s="118">
        <v>0</v>
      </c>
      <c r="I33" s="118">
        <v>4803839</v>
      </c>
      <c r="J33" s="118">
        <v>0</v>
      </c>
      <c r="K33" s="6" t="s">
        <v>147</v>
      </c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</row>
    <row r="34" spans="1:27" ht="17.25" customHeight="1">
      <c r="A34" s="7" t="s">
        <v>146</v>
      </c>
      <c r="B34" s="118">
        <v>0</v>
      </c>
      <c r="C34" s="118">
        <v>0</v>
      </c>
      <c r="D34" s="118">
        <v>0</v>
      </c>
      <c r="E34" s="118">
        <v>1998608</v>
      </c>
      <c r="F34" s="118">
        <v>165405</v>
      </c>
      <c r="G34" s="118">
        <v>0</v>
      </c>
      <c r="H34" s="118">
        <v>0</v>
      </c>
      <c r="I34" s="118">
        <v>2735143</v>
      </c>
      <c r="J34" s="118">
        <v>0</v>
      </c>
      <c r="K34" s="6" t="s">
        <v>145</v>
      </c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</row>
    <row r="35" spans="1:27" ht="17.25" customHeight="1">
      <c r="A35" s="7" t="s">
        <v>144</v>
      </c>
      <c r="B35" s="118">
        <v>0</v>
      </c>
      <c r="C35" s="118">
        <v>0</v>
      </c>
      <c r="D35" s="118">
        <v>0</v>
      </c>
      <c r="E35" s="118">
        <v>1123440</v>
      </c>
      <c r="F35" s="118">
        <v>641853</v>
      </c>
      <c r="G35" s="118">
        <v>0</v>
      </c>
      <c r="H35" s="118">
        <v>0</v>
      </c>
      <c r="I35" s="118">
        <v>2282396</v>
      </c>
      <c r="J35" s="118">
        <v>0</v>
      </c>
      <c r="K35" s="6" t="s">
        <v>143</v>
      </c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</row>
    <row r="36" spans="1:27" ht="17.25" customHeight="1">
      <c r="A36" s="7" t="s">
        <v>142</v>
      </c>
      <c r="B36" s="118">
        <v>0</v>
      </c>
      <c r="C36" s="118">
        <v>0</v>
      </c>
      <c r="D36" s="118">
        <v>0</v>
      </c>
      <c r="E36" s="118">
        <v>2695607</v>
      </c>
      <c r="F36" s="118">
        <v>149359</v>
      </c>
      <c r="G36" s="118">
        <v>0</v>
      </c>
      <c r="H36" s="118">
        <v>26060</v>
      </c>
      <c r="I36" s="118">
        <v>4114133</v>
      </c>
      <c r="J36" s="118">
        <v>0</v>
      </c>
      <c r="K36" s="6" t="s">
        <v>141</v>
      </c>
      <c r="L36" s="25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</row>
    <row r="37" spans="1:27" ht="17.25" customHeight="1">
      <c r="A37" s="5" t="s">
        <v>140</v>
      </c>
      <c r="B37" s="119">
        <v>0</v>
      </c>
      <c r="C37" s="119">
        <v>0</v>
      </c>
      <c r="D37" s="119">
        <v>0</v>
      </c>
      <c r="E37" s="119">
        <v>5923700</v>
      </c>
      <c r="F37" s="119">
        <v>2901137</v>
      </c>
      <c r="G37" s="119">
        <v>0</v>
      </c>
      <c r="H37" s="119">
        <v>3033</v>
      </c>
      <c r="I37" s="119">
        <v>7629363</v>
      </c>
      <c r="J37" s="119">
        <v>0</v>
      </c>
      <c r="K37" s="4" t="s">
        <v>139</v>
      </c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</row>
    <row r="38" spans="1:27" ht="17.25" customHeight="1">
      <c r="A38" s="7" t="s">
        <v>138</v>
      </c>
      <c r="B38" s="118">
        <v>0</v>
      </c>
      <c r="C38" s="118">
        <v>0</v>
      </c>
      <c r="D38" s="118">
        <v>0</v>
      </c>
      <c r="E38" s="118">
        <v>500614</v>
      </c>
      <c r="F38" s="118">
        <v>540647</v>
      </c>
      <c r="G38" s="118">
        <v>0</v>
      </c>
      <c r="H38" s="118">
        <v>0</v>
      </c>
      <c r="I38" s="118">
        <v>1529651</v>
      </c>
      <c r="J38" s="118">
        <v>0</v>
      </c>
      <c r="K38" s="6" t="s">
        <v>137</v>
      </c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</row>
    <row r="39" spans="1:27" ht="17.25" customHeight="1">
      <c r="A39" s="7" t="s">
        <v>136</v>
      </c>
      <c r="B39" s="118">
        <v>0</v>
      </c>
      <c r="C39" s="118">
        <v>0</v>
      </c>
      <c r="D39" s="118">
        <v>0</v>
      </c>
      <c r="E39" s="118">
        <v>531321</v>
      </c>
      <c r="F39" s="118">
        <v>288420</v>
      </c>
      <c r="G39" s="118">
        <v>0</v>
      </c>
      <c r="H39" s="118">
        <v>4000</v>
      </c>
      <c r="I39" s="118">
        <v>1076158</v>
      </c>
      <c r="J39" s="118">
        <v>0</v>
      </c>
      <c r="K39" s="6" t="s">
        <v>135</v>
      </c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</row>
    <row r="40" spans="1:27" ht="17.25" customHeight="1">
      <c r="A40" s="7" t="s">
        <v>134</v>
      </c>
      <c r="B40" s="118">
        <v>0</v>
      </c>
      <c r="C40" s="118">
        <v>0</v>
      </c>
      <c r="D40" s="118">
        <v>0</v>
      </c>
      <c r="E40" s="118">
        <v>93786</v>
      </c>
      <c r="F40" s="118">
        <v>52469</v>
      </c>
      <c r="G40" s="118">
        <v>0</v>
      </c>
      <c r="H40" s="118">
        <v>0</v>
      </c>
      <c r="I40" s="118">
        <v>585202</v>
      </c>
      <c r="J40" s="118">
        <v>0</v>
      </c>
      <c r="K40" s="6" t="s">
        <v>133</v>
      </c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</row>
    <row r="41" spans="1:27" ht="17.25" customHeight="1">
      <c r="A41" s="5" t="s">
        <v>132</v>
      </c>
      <c r="B41" s="119">
        <v>0</v>
      </c>
      <c r="C41" s="119">
        <v>0</v>
      </c>
      <c r="D41" s="119">
        <v>0</v>
      </c>
      <c r="E41" s="119">
        <v>212226</v>
      </c>
      <c r="F41" s="119">
        <v>332767</v>
      </c>
      <c r="G41" s="119">
        <v>8000</v>
      </c>
      <c r="H41" s="119">
        <v>0</v>
      </c>
      <c r="I41" s="119">
        <v>879822</v>
      </c>
      <c r="J41" s="119">
        <v>0</v>
      </c>
      <c r="K41" s="4" t="s">
        <v>131</v>
      </c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</row>
    <row r="42" spans="1:27" ht="17.25" customHeight="1">
      <c r="A42" s="7" t="s">
        <v>130</v>
      </c>
      <c r="B42" s="118">
        <v>0</v>
      </c>
      <c r="C42" s="118">
        <v>0</v>
      </c>
      <c r="D42" s="118">
        <v>0</v>
      </c>
      <c r="E42" s="118">
        <v>787166</v>
      </c>
      <c r="F42" s="118">
        <v>22046</v>
      </c>
      <c r="G42" s="118">
        <v>0</v>
      </c>
      <c r="H42" s="118">
        <v>25860</v>
      </c>
      <c r="I42" s="118">
        <v>480790</v>
      </c>
      <c r="J42" s="118">
        <v>0</v>
      </c>
      <c r="K42" s="8" t="s">
        <v>129</v>
      </c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</row>
    <row r="43" spans="1:27" ht="17.25" customHeight="1">
      <c r="A43" s="7" t="s">
        <v>128</v>
      </c>
      <c r="B43" s="118">
        <v>0</v>
      </c>
      <c r="C43" s="118">
        <v>0</v>
      </c>
      <c r="D43" s="118">
        <v>0</v>
      </c>
      <c r="E43" s="118">
        <v>30997</v>
      </c>
      <c r="F43" s="118">
        <v>172205</v>
      </c>
      <c r="G43" s="118">
        <v>0</v>
      </c>
      <c r="H43" s="118">
        <v>0</v>
      </c>
      <c r="I43" s="118">
        <v>94551</v>
      </c>
      <c r="J43" s="118">
        <v>0</v>
      </c>
      <c r="K43" s="6" t="s">
        <v>127</v>
      </c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</row>
    <row r="44" spans="1:27" ht="17.25" customHeight="1">
      <c r="A44" s="7" t="s">
        <v>126</v>
      </c>
      <c r="B44" s="118">
        <v>0</v>
      </c>
      <c r="C44" s="118">
        <v>0</v>
      </c>
      <c r="D44" s="118">
        <v>0</v>
      </c>
      <c r="E44" s="118">
        <v>271191</v>
      </c>
      <c r="F44" s="118">
        <v>124379</v>
      </c>
      <c r="G44" s="118">
        <v>0</v>
      </c>
      <c r="H44" s="118">
        <v>21560</v>
      </c>
      <c r="I44" s="118">
        <v>451568</v>
      </c>
      <c r="J44" s="118">
        <v>0</v>
      </c>
      <c r="K44" s="6" t="s">
        <v>125</v>
      </c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</row>
    <row r="45" spans="1:27" ht="17.25" customHeight="1">
      <c r="A45" s="7" t="s">
        <v>124</v>
      </c>
      <c r="B45" s="118">
        <v>0</v>
      </c>
      <c r="C45" s="118">
        <v>0</v>
      </c>
      <c r="D45" s="118">
        <v>0</v>
      </c>
      <c r="E45" s="118">
        <v>96630</v>
      </c>
      <c r="F45" s="118">
        <v>118450</v>
      </c>
      <c r="G45" s="118">
        <v>0</v>
      </c>
      <c r="H45" s="118">
        <v>11157</v>
      </c>
      <c r="I45" s="118">
        <v>213529</v>
      </c>
      <c r="J45" s="118">
        <v>0</v>
      </c>
      <c r="K45" s="6" t="s">
        <v>123</v>
      </c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</row>
    <row r="46" spans="1:27" ht="17.25" customHeight="1">
      <c r="A46" s="7" t="s">
        <v>122</v>
      </c>
      <c r="B46" s="118">
        <v>0</v>
      </c>
      <c r="C46" s="118">
        <v>0</v>
      </c>
      <c r="D46" s="118">
        <v>0</v>
      </c>
      <c r="E46" s="118">
        <v>201852</v>
      </c>
      <c r="F46" s="118">
        <v>335477</v>
      </c>
      <c r="G46" s="118">
        <v>0</v>
      </c>
      <c r="H46" s="118">
        <v>7200</v>
      </c>
      <c r="I46" s="118">
        <v>269000</v>
      </c>
      <c r="J46" s="118">
        <v>0</v>
      </c>
      <c r="K46" s="6" t="s">
        <v>121</v>
      </c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</row>
    <row r="47" spans="1:27" ht="17.25" customHeight="1">
      <c r="A47" s="7" t="s">
        <v>120</v>
      </c>
      <c r="B47" s="118">
        <v>0</v>
      </c>
      <c r="C47" s="118">
        <v>0</v>
      </c>
      <c r="D47" s="118">
        <v>0</v>
      </c>
      <c r="E47" s="118">
        <v>46883</v>
      </c>
      <c r="F47" s="118">
        <v>434166</v>
      </c>
      <c r="G47" s="118">
        <v>0</v>
      </c>
      <c r="H47" s="118">
        <v>0</v>
      </c>
      <c r="I47" s="118">
        <v>48755</v>
      </c>
      <c r="J47" s="118">
        <v>0</v>
      </c>
      <c r="K47" s="6" t="s">
        <v>119</v>
      </c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</row>
    <row r="48" spans="1:27" ht="17.25" customHeight="1">
      <c r="A48" s="7" t="s">
        <v>118</v>
      </c>
      <c r="B48" s="118">
        <v>0</v>
      </c>
      <c r="C48" s="118">
        <v>0</v>
      </c>
      <c r="D48" s="118">
        <v>0</v>
      </c>
      <c r="E48" s="118">
        <v>715750</v>
      </c>
      <c r="F48" s="118">
        <v>454000</v>
      </c>
      <c r="G48" s="118">
        <v>0</v>
      </c>
      <c r="H48" s="118">
        <v>26200</v>
      </c>
      <c r="I48" s="118">
        <v>472317</v>
      </c>
      <c r="J48" s="118">
        <v>0</v>
      </c>
      <c r="K48" s="6" t="s">
        <v>117</v>
      </c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</row>
    <row r="49" spans="1:27" ht="17.25" customHeight="1">
      <c r="A49" s="7" t="s">
        <v>116</v>
      </c>
      <c r="B49" s="118">
        <v>0</v>
      </c>
      <c r="C49" s="118">
        <v>0</v>
      </c>
      <c r="D49" s="118">
        <v>0</v>
      </c>
      <c r="E49" s="118">
        <v>24687</v>
      </c>
      <c r="F49" s="118">
        <v>127</v>
      </c>
      <c r="G49" s="118">
        <v>0</v>
      </c>
      <c r="H49" s="118">
        <v>0</v>
      </c>
      <c r="I49" s="118">
        <v>76350</v>
      </c>
      <c r="J49" s="118">
        <v>0</v>
      </c>
      <c r="K49" s="6" t="s">
        <v>115</v>
      </c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</row>
    <row r="50" spans="1:27" ht="17.25" customHeight="1">
      <c r="A50" s="5" t="s">
        <v>114</v>
      </c>
      <c r="B50" s="119">
        <v>0</v>
      </c>
      <c r="C50" s="119">
        <v>0</v>
      </c>
      <c r="D50" s="119">
        <v>0</v>
      </c>
      <c r="E50" s="119">
        <v>341535</v>
      </c>
      <c r="F50" s="119">
        <v>203150</v>
      </c>
      <c r="G50" s="119">
        <v>0</v>
      </c>
      <c r="H50" s="119">
        <v>4200</v>
      </c>
      <c r="I50" s="119">
        <v>450384</v>
      </c>
      <c r="J50" s="119">
        <v>0</v>
      </c>
      <c r="K50" s="4" t="s">
        <v>113</v>
      </c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</row>
    <row r="51" spans="1:27" s="1" customFormat="1" ht="17.25" customHeight="1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7.25" customHeight="1"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</row>
    <row r="53" spans="1:27" ht="17.25" customHeight="1"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</row>
    <row r="54" spans="1:27" ht="17.25" customHeight="1"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</row>
    <row r="55" spans="1:27" ht="17.25" customHeight="1"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</row>
    <row r="56" spans="1:27" ht="17.25" customHeight="1"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</row>
    <row r="57" spans="1:27" ht="17.25" customHeight="1"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</row>
    <row r="58" spans="1:27" ht="17.25" customHeight="1"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</row>
    <row r="59" spans="1:27" ht="17.25" customHeight="1"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</row>
    <row r="60" spans="1:27" ht="17.25" customHeight="1"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</row>
    <row r="61" spans="1:27" ht="17.25" customHeight="1"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</row>
    <row r="62" spans="1:27" ht="17.25" customHeight="1"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</row>
    <row r="63" spans="1:27" ht="17.25" customHeight="1">
      <c r="A63" s="56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</row>
    <row r="64" spans="1:27" ht="17.25" customHeight="1">
      <c r="A64" s="56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</row>
    <row r="65" spans="2:27" s="56" customFormat="1" ht="17.25" customHeight="1"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</row>
    <row r="66" spans="2:27" s="56" customFormat="1" ht="17.25" customHeight="1"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</row>
    <row r="67" spans="2:27" s="56" customFormat="1" ht="17.25" customHeight="1"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</row>
    <row r="68" spans="2:27" s="56" customFormat="1" ht="17.25" customHeight="1"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</row>
    <row r="69" spans="2:27" s="56" customFormat="1" ht="17.25" customHeight="1"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</row>
    <row r="70" spans="2:27" s="56" customFormat="1" ht="17.25" customHeight="1"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</row>
    <row r="71" spans="2:27" s="56" customFormat="1" ht="17.25" customHeight="1"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</row>
    <row r="72" spans="2:27" s="56" customFormat="1" ht="17.25" customHeight="1"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</row>
    <row r="73" spans="2:27" s="56" customFormat="1" ht="17.25" customHeight="1"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</row>
    <row r="74" spans="2:27" s="56" customFormat="1" ht="17.25" customHeight="1"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</row>
    <row r="75" spans="2:27" s="56" customFormat="1" ht="17.25" customHeight="1"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</row>
    <row r="76" spans="2:27" s="56" customFormat="1" ht="17.25" customHeight="1"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</row>
    <row r="77" spans="2:27" s="56" customFormat="1" ht="17.25" customHeight="1"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</row>
    <row r="78" spans="2:27" s="56" customFormat="1" ht="17.25" customHeight="1"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</row>
    <row r="79" spans="2:27" s="56" customFormat="1" ht="17.25" customHeight="1"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</row>
    <row r="80" spans="2:27" s="56" customFormat="1" ht="17.25" customHeight="1"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</row>
    <row r="81" spans="2:27" s="56" customFormat="1" ht="17.25" customHeight="1"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</row>
    <row r="82" spans="2:27" s="56" customFormat="1" ht="17.25" customHeight="1"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</row>
    <row r="83" spans="2:27" s="56" customFormat="1" ht="17.25" customHeight="1"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</row>
    <row r="84" spans="2:27" s="56" customFormat="1" ht="17.25" customHeight="1"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</row>
    <row r="85" spans="2:27" s="56" customFormat="1" ht="17.25" customHeight="1"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</row>
    <row r="86" spans="2:27" s="56" customFormat="1" ht="17.25" customHeight="1"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</row>
    <row r="87" spans="2:27" s="56" customFormat="1" ht="17.25" customHeight="1"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</row>
    <row r="88" spans="2:27" s="56" customFormat="1" ht="17.25" customHeight="1"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</row>
    <row r="89" spans="2:27" s="56" customFormat="1" ht="17.25" customHeight="1"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</row>
    <row r="90" spans="2:27" s="56" customFormat="1" ht="17.25" customHeight="1"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</row>
    <row r="91" spans="2:27" s="56" customFormat="1" ht="17.25" customHeight="1"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</row>
    <row r="92" spans="2:27" s="56" customFormat="1" ht="17.25" customHeight="1"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</row>
    <row r="93" spans="2:27" s="56" customFormat="1" ht="17.25" customHeight="1"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</row>
    <row r="94" spans="2:27" s="56" customFormat="1" ht="17.25" customHeight="1"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</row>
    <row r="95" spans="2:27" s="56" customFormat="1" ht="17.25" customHeight="1"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</row>
    <row r="96" spans="2:27" s="56" customFormat="1" ht="17.25" customHeight="1"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</row>
    <row r="97" spans="2:27" s="56" customFormat="1" ht="17.25" customHeight="1"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</row>
    <row r="98" spans="2:27" s="56" customFormat="1" ht="17.25" customHeight="1"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</row>
    <row r="99" spans="2:27" s="56" customFormat="1" ht="17.25" customHeight="1"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</row>
    <row r="100" spans="2:27" s="56" customFormat="1" ht="17.25" customHeight="1"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</row>
    <row r="101" spans="2:27" s="56" customFormat="1" ht="17.25" customHeight="1"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</row>
    <row r="102" spans="2:27" s="56" customFormat="1" ht="17.25" customHeight="1"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</row>
    <row r="103" spans="2:27" s="56" customFormat="1" ht="17.25" customHeight="1"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</row>
    <row r="104" spans="2:27" s="56" customFormat="1" ht="17.25" customHeight="1"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</row>
    <row r="105" spans="2:27" s="56" customFormat="1" ht="17.25" customHeight="1"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</row>
    <row r="106" spans="2:27" s="56" customFormat="1" ht="17.25" customHeight="1"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</row>
    <row r="107" spans="2:27" s="56" customFormat="1" ht="17.25" customHeight="1"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</row>
    <row r="108" spans="2:27" s="56" customFormat="1" ht="17.25" customHeight="1"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</row>
    <row r="109" spans="2:27" s="56" customFormat="1" ht="17.25" customHeight="1"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</row>
    <row r="110" spans="2:27" s="56" customFormat="1" ht="17.25" customHeight="1"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</row>
    <row r="111" spans="2:27" s="56" customFormat="1" ht="17.25" customHeight="1"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</row>
    <row r="112" spans="2:27" s="56" customFormat="1" ht="17.25" customHeight="1"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</row>
    <row r="113" spans="2:27" s="56" customFormat="1" ht="17.25" customHeight="1"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</row>
    <row r="114" spans="2:27" s="56" customFormat="1" ht="17.25" customHeight="1"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</row>
    <row r="115" spans="2:27" s="56" customFormat="1" ht="17.25" customHeight="1"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</row>
    <row r="116" spans="2:27" s="56" customFormat="1" ht="17.25" customHeight="1"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</row>
    <row r="117" spans="2:27" s="56" customFormat="1" ht="17.25" customHeight="1"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</row>
    <row r="118" spans="2:27" s="56" customFormat="1" ht="17.25" customHeight="1"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</row>
    <row r="119" spans="2:27" s="56" customFormat="1" ht="17.25" customHeight="1"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</row>
    <row r="120" spans="2:27" s="56" customFormat="1" ht="17.25" customHeight="1"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</row>
    <row r="121" spans="2:27" s="56" customFormat="1" ht="17.25" customHeight="1"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</row>
    <row r="122" spans="2:27" s="56" customFormat="1" ht="17.25" customHeight="1"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</row>
    <row r="123" spans="2:27" s="56" customFormat="1" ht="17.25" customHeight="1"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</row>
    <row r="124" spans="2:27" s="56" customFormat="1" ht="17.25" customHeight="1"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</row>
    <row r="125" spans="2:27" s="56" customFormat="1" ht="17.25" customHeight="1"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</row>
    <row r="126" spans="2:27" s="56" customFormat="1" ht="17.25" customHeight="1"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</row>
    <row r="127" spans="2:27" s="56" customFormat="1" ht="17.25" customHeight="1"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</row>
    <row r="128" spans="2:27" s="56" customFormat="1" ht="17.25" customHeight="1"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</row>
    <row r="129" spans="2:27" s="56" customFormat="1" ht="17.25" customHeight="1"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</row>
    <row r="130" spans="2:27" s="56" customFormat="1" ht="17.25" customHeight="1"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</row>
    <row r="131" spans="2:27" s="56" customFormat="1" ht="17.25" customHeight="1"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</row>
    <row r="132" spans="2:27" s="56" customFormat="1" ht="17.25" customHeight="1"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</row>
    <row r="133" spans="2:27" s="56" customFormat="1" ht="17.25" customHeight="1"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</row>
    <row r="134" spans="2:27" s="56" customFormat="1" ht="17.25" customHeight="1"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</row>
    <row r="135" spans="2:27" s="56" customFormat="1" ht="17.25" customHeight="1"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</row>
    <row r="136" spans="2:27" s="56" customFormat="1" ht="17.25" customHeight="1"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</row>
    <row r="137" spans="2:27" s="56" customFormat="1" ht="17.25" customHeight="1"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</row>
    <row r="138" spans="2:27" s="56" customFormat="1" ht="17.25" customHeight="1"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</row>
    <row r="139" spans="2:27" s="56" customFormat="1" ht="17.25" customHeight="1"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</row>
    <row r="140" spans="2:27" s="56" customFormat="1" ht="17.25" customHeight="1"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</row>
    <row r="141" spans="2:27" s="56" customFormat="1" ht="17.25" customHeight="1"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</row>
    <row r="142" spans="2:27" s="56" customFormat="1" ht="17.25" customHeight="1"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</row>
    <row r="143" spans="2:27" s="56" customFormat="1" ht="17.25" customHeight="1"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</row>
    <row r="144" spans="2:27" s="56" customFormat="1" ht="17.25" customHeight="1"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</row>
    <row r="145" spans="2:27" s="56" customFormat="1" ht="17.25" customHeight="1"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</row>
    <row r="146" spans="2:27" s="56" customFormat="1" ht="17.25" customHeight="1"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</row>
    <row r="147" spans="2:27" s="56" customFormat="1" ht="17.25" customHeight="1"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</row>
    <row r="148" spans="2:27" s="56" customFormat="1" ht="17.25" customHeight="1"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</row>
    <row r="149" spans="2:27" s="56" customFormat="1" ht="17.25" customHeight="1"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</row>
    <row r="150" spans="2:27" s="56" customFormat="1" ht="17.25" customHeight="1"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</row>
    <row r="151" spans="2:27" s="56" customFormat="1" ht="17.25" customHeight="1"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</row>
    <row r="152" spans="2:27" s="56" customFormat="1" ht="17.25" customHeight="1"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</row>
    <row r="153" spans="2:27" s="56" customFormat="1" ht="17.25" customHeight="1"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</row>
    <row r="154" spans="2:27" s="56" customFormat="1" ht="17.25" customHeight="1"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</row>
    <row r="155" spans="2:27" s="56" customFormat="1" ht="17.25" customHeight="1"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</row>
    <row r="156" spans="2:27" s="56" customFormat="1" ht="17.25" customHeight="1"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</row>
    <row r="157" spans="2:27" s="56" customFormat="1" ht="17.25" customHeight="1"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</row>
    <row r="158" spans="2:27" s="56" customFormat="1" ht="17.25" customHeight="1"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</row>
    <row r="159" spans="2:27" s="56" customFormat="1" ht="17.25" customHeight="1"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</row>
    <row r="160" spans="2:27" s="56" customFormat="1" ht="17.25" customHeight="1"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</row>
    <row r="161" spans="2:27" s="56" customFormat="1" ht="17.25" customHeight="1"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</row>
    <row r="162" spans="2:27" s="56" customFormat="1" ht="17.25" customHeight="1"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</row>
    <row r="163" spans="2:27" s="56" customFormat="1" ht="17.25" customHeight="1"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</row>
    <row r="164" spans="2:27" s="56" customFormat="1" ht="17.25" customHeight="1"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</row>
    <row r="165" spans="2:27" s="56" customFormat="1" ht="17.25" customHeight="1"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</row>
    <row r="166" spans="2:27" s="56" customFormat="1" ht="17.25" customHeight="1"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</row>
    <row r="167" spans="2:27" s="56" customFormat="1" ht="17.25" customHeight="1"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</row>
    <row r="168" spans="2:27" s="56" customFormat="1" ht="17.25" customHeight="1"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</row>
    <row r="169" spans="2:27" s="56" customFormat="1" ht="17.25" customHeight="1"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</row>
    <row r="170" spans="2:27" s="56" customFormat="1" ht="17.25" customHeight="1"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</row>
    <row r="171" spans="2:27" s="56" customFormat="1" ht="17.25" customHeight="1"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</row>
    <row r="172" spans="2:27" s="56" customFormat="1" ht="17.25" customHeight="1"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</row>
    <row r="173" spans="2:27" s="56" customFormat="1" ht="17.25" customHeight="1"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</row>
    <row r="174" spans="2:27" s="56" customFormat="1" ht="17.25" customHeight="1"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</row>
    <row r="175" spans="2:27" s="56" customFormat="1" ht="17.25" customHeight="1"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</row>
    <row r="176" spans="2:27" s="56" customFormat="1" ht="17.25" customHeight="1"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</row>
    <row r="177" spans="2:27" s="56" customFormat="1" ht="17.25" customHeight="1"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</row>
    <row r="178" spans="2:27" s="56" customFormat="1" ht="17.25" customHeight="1"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</row>
    <row r="179" spans="2:27" s="56" customFormat="1" ht="17.25" customHeight="1"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</row>
    <row r="180" spans="2:27" s="56" customFormat="1" ht="17.25" customHeight="1"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</row>
    <row r="181" spans="2:27" s="56" customFormat="1" ht="17.25" customHeight="1"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</row>
    <row r="182" spans="2:27" s="56" customFormat="1" ht="17.25" customHeight="1"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</row>
    <row r="183" spans="2:27" s="56" customFormat="1" ht="17.25" customHeight="1"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</row>
    <row r="184" spans="2:27" s="56" customFormat="1" ht="17.25" customHeight="1"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</row>
    <row r="185" spans="2:27" s="56" customFormat="1" ht="17.25" customHeight="1"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</row>
    <row r="186" spans="2:27" s="56" customFormat="1" ht="17.25" customHeight="1"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</row>
    <row r="187" spans="2:27" s="56" customFormat="1" ht="17.25" customHeight="1"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</row>
    <row r="188" spans="2:27" s="56" customFormat="1" ht="17.25" customHeight="1"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</row>
    <row r="189" spans="2:27" s="56" customFormat="1" ht="17.25" customHeight="1"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</row>
    <row r="190" spans="2:27" s="56" customFormat="1" ht="17.25" customHeight="1"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</row>
    <row r="191" spans="2:27" s="56" customFormat="1" ht="17.25" customHeight="1"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</row>
    <row r="192" spans="2:27" s="56" customFormat="1" ht="17.25" customHeight="1"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</row>
    <row r="193" spans="2:27" s="56" customFormat="1" ht="17.25" customHeight="1"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</row>
    <row r="194" spans="2:27" s="56" customFormat="1" ht="17.25" customHeight="1"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</row>
    <row r="195" spans="2:27" s="56" customFormat="1" ht="17.25" customHeight="1"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</row>
    <row r="196" spans="2:27" s="56" customFormat="1" ht="17.25" customHeight="1"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</row>
    <row r="197" spans="2:27" s="56" customFormat="1" ht="17.25" customHeight="1"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</row>
    <row r="198" spans="2:27" s="56" customFormat="1" ht="17.25" customHeight="1"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</row>
    <row r="199" spans="2:27" s="56" customFormat="1" ht="17.25" customHeight="1"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</row>
    <row r="200" spans="2:27" s="56" customFormat="1" ht="17.25" customHeight="1"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</row>
    <row r="201" spans="2:27" s="56" customFormat="1" ht="17.25" customHeight="1"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</row>
    <row r="202" spans="2:27" s="56" customFormat="1" ht="17.25" customHeight="1"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</row>
    <row r="203" spans="2:27" s="56" customFormat="1" ht="17.25" customHeight="1"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</row>
    <row r="204" spans="2:27" s="56" customFormat="1" ht="17.25" customHeight="1"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</row>
    <row r="205" spans="2:27" s="56" customFormat="1" ht="17.25" customHeight="1"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</row>
    <row r="206" spans="2:27" s="56" customFormat="1" ht="17.25" customHeight="1"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</row>
    <row r="207" spans="2:27" s="56" customFormat="1" ht="17.25" customHeight="1"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</row>
    <row r="208" spans="2:27" s="56" customFormat="1" ht="17.25" customHeight="1"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</row>
    <row r="209" spans="2:27" s="56" customFormat="1" ht="17.25" customHeight="1"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</row>
    <row r="210" spans="2:27" s="56" customFormat="1" ht="17.25" customHeight="1"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</row>
    <row r="211" spans="2:27" s="56" customFormat="1" ht="17.25" customHeight="1"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</row>
    <row r="212" spans="2:27" s="56" customFormat="1" ht="17.25" customHeight="1"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</row>
    <row r="213" spans="2:27" s="56" customFormat="1" ht="17.25" customHeight="1"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</row>
    <row r="214" spans="2:27" s="56" customFormat="1" ht="17.25" customHeight="1"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</row>
    <row r="215" spans="2:27" s="56" customFormat="1" ht="17.25" customHeight="1"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</row>
    <row r="216" spans="2:27" s="56" customFormat="1" ht="17.25" customHeight="1"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</row>
    <row r="217" spans="2:27" s="56" customFormat="1" ht="17.25" customHeight="1"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</row>
    <row r="218" spans="2:27" s="56" customFormat="1" ht="17.25" customHeight="1"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</row>
    <row r="219" spans="2:27" s="56" customFormat="1" ht="17.25" customHeight="1"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</row>
    <row r="220" spans="2:27" s="56" customFormat="1" ht="17.25" customHeight="1"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</row>
    <row r="221" spans="2:27" s="56" customFormat="1" ht="17.25" customHeight="1"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</row>
    <row r="222" spans="2:27" s="56" customFormat="1" ht="17.25" customHeight="1"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</row>
    <row r="223" spans="2:27" s="56" customFormat="1" ht="17.25" customHeight="1"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</row>
    <row r="224" spans="2:27" s="56" customFormat="1" ht="17.25" customHeight="1"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</row>
    <row r="225" spans="2:27" s="56" customFormat="1" ht="17.25" customHeight="1"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</row>
    <row r="226" spans="2:27" s="56" customFormat="1" ht="17.25" customHeight="1"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</row>
    <row r="227" spans="2:27" s="56" customFormat="1" ht="17.25" customHeight="1"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</row>
    <row r="228" spans="2:27" s="56" customFormat="1" ht="17.25" customHeight="1"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</row>
    <row r="229" spans="2:27" s="56" customFormat="1" ht="17.25" customHeight="1"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</row>
    <row r="230" spans="2:27" s="56" customFormat="1" ht="17.25" customHeight="1"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</row>
    <row r="231" spans="2:27" s="56" customFormat="1" ht="17.25" customHeight="1"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</row>
    <row r="232" spans="2:27" s="56" customFormat="1" ht="17.25" customHeight="1"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</row>
    <row r="233" spans="2:27" s="56" customFormat="1" ht="17.25" customHeight="1"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</row>
    <row r="234" spans="2:27" s="56" customFormat="1" ht="17.25" customHeight="1"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</row>
    <row r="235" spans="2:27" s="56" customFormat="1" ht="17.25" customHeight="1"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</row>
    <row r="236" spans="2:27" s="56" customFormat="1" ht="17.25" customHeight="1"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</row>
    <row r="237" spans="2:27" s="56" customFormat="1" ht="17.25" customHeight="1"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</row>
    <row r="238" spans="2:27" s="56" customFormat="1" ht="17.25" customHeight="1"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</row>
    <row r="239" spans="2:27" s="56" customFormat="1" ht="17.25" customHeight="1"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</row>
    <row r="240" spans="2:27" s="56" customFormat="1" ht="17.25" customHeight="1"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</row>
    <row r="241" spans="2:27" s="56" customFormat="1" ht="17.25" customHeight="1"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</row>
    <row r="242" spans="2:27" s="56" customFormat="1" ht="17.25" customHeight="1"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</row>
    <row r="243" spans="2:27" s="56" customFormat="1" ht="17.25" customHeight="1"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</row>
    <row r="244" spans="2:27" s="56" customFormat="1" ht="17.25" customHeight="1"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</row>
    <row r="245" spans="2:27" s="56" customFormat="1" ht="17.25" customHeight="1"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</row>
    <row r="246" spans="2:27" s="56" customFormat="1" ht="17.25" customHeight="1"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</row>
    <row r="247" spans="2:27" s="56" customFormat="1" ht="17.25" customHeight="1"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</row>
    <row r="248" spans="2:27" s="56" customFormat="1" ht="17.25" customHeight="1"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</row>
    <row r="249" spans="2:27" s="56" customFormat="1" ht="17.25" customHeight="1"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</row>
    <row r="250" spans="2:27" s="56" customFormat="1" ht="17.25" customHeight="1"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</row>
    <row r="251" spans="2:27" s="56" customFormat="1" ht="17.25" customHeight="1"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</row>
    <row r="252" spans="2:27" s="56" customFormat="1" ht="17.25" customHeight="1"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</row>
    <row r="253" spans="2:27" s="56" customFormat="1" ht="17.25" customHeight="1"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</row>
    <row r="254" spans="2:27" s="56" customFormat="1" ht="17.25" customHeight="1"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</row>
    <row r="255" spans="2:27" s="56" customFormat="1" ht="17.25" customHeight="1"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</row>
    <row r="256" spans="2:27" s="56" customFormat="1" ht="17.25" customHeight="1"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</row>
    <row r="257" spans="2:27" s="56" customFormat="1" ht="17.25" customHeight="1"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</row>
    <row r="258" spans="2:27" s="56" customFormat="1" ht="17.25" customHeight="1"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</row>
    <row r="259" spans="2:27" s="56" customFormat="1" ht="17.25" customHeight="1"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</row>
    <row r="260" spans="2:27" s="56" customFormat="1" ht="17.25" customHeight="1"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</row>
    <row r="261" spans="2:27" s="56" customFormat="1" ht="17.25" customHeight="1"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</row>
  </sheetData>
  <mergeCells count="7">
    <mergeCell ref="A5:A8"/>
    <mergeCell ref="C5:D5"/>
    <mergeCell ref="K5:K8"/>
    <mergeCell ref="E6:E7"/>
    <mergeCell ref="F6:F7"/>
    <mergeCell ref="H6:H7"/>
    <mergeCell ref="I6:I7"/>
  </mergeCells>
  <phoneticPr fontId="2"/>
  <pageMargins left="0.39370078740157483" right="0" top="0" bottom="0" header="0" footer="0"/>
  <pageSetup paperSize="9" scale="95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39997558519241921"/>
  </sheetPr>
  <dimension ref="A2:BP51"/>
  <sheetViews>
    <sheetView view="pageBreakPreview" zoomScale="60" zoomScaleNormal="75" workbookViewId="0">
      <selection sqref="A1:XFD1048576"/>
    </sheetView>
  </sheetViews>
  <sheetFormatPr defaultRowHeight="17.25" customHeight="1"/>
  <cols>
    <col min="1" max="1" width="12.875" style="104" customWidth="1"/>
    <col min="2" max="2" width="15" style="24" customWidth="1"/>
    <col min="3" max="13" width="12.25" style="24" customWidth="1"/>
    <col min="14" max="14" width="2.375" style="24" customWidth="1"/>
    <col min="15" max="15" width="8.75" style="25"/>
    <col min="16" max="256" width="8.75" style="24"/>
    <col min="257" max="257" width="12.875" style="24" customWidth="1"/>
    <col min="258" max="258" width="15" style="24" customWidth="1"/>
    <col min="259" max="269" width="12.25" style="24" customWidth="1"/>
    <col min="270" max="270" width="2.375" style="24" customWidth="1"/>
    <col min="271" max="512" width="8.75" style="24"/>
    <col min="513" max="513" width="12.875" style="24" customWidth="1"/>
    <col min="514" max="514" width="15" style="24" customWidth="1"/>
    <col min="515" max="525" width="12.25" style="24" customWidth="1"/>
    <col min="526" max="526" width="2.375" style="24" customWidth="1"/>
    <col min="527" max="768" width="8.75" style="24"/>
    <col min="769" max="769" width="12.875" style="24" customWidth="1"/>
    <col min="770" max="770" width="15" style="24" customWidth="1"/>
    <col min="771" max="781" width="12.25" style="24" customWidth="1"/>
    <col min="782" max="782" width="2.375" style="24" customWidth="1"/>
    <col min="783" max="1024" width="8.75" style="24"/>
    <col min="1025" max="1025" width="12.875" style="24" customWidth="1"/>
    <col min="1026" max="1026" width="15" style="24" customWidth="1"/>
    <col min="1027" max="1037" width="12.25" style="24" customWidth="1"/>
    <col min="1038" max="1038" width="2.375" style="24" customWidth="1"/>
    <col min="1039" max="1280" width="8.75" style="24"/>
    <col min="1281" max="1281" width="12.875" style="24" customWidth="1"/>
    <col min="1282" max="1282" width="15" style="24" customWidth="1"/>
    <col min="1283" max="1293" width="12.25" style="24" customWidth="1"/>
    <col min="1294" max="1294" width="2.375" style="24" customWidth="1"/>
    <col min="1295" max="1536" width="8.75" style="24"/>
    <col min="1537" max="1537" width="12.875" style="24" customWidth="1"/>
    <col min="1538" max="1538" width="15" style="24" customWidth="1"/>
    <col min="1539" max="1549" width="12.25" style="24" customWidth="1"/>
    <col min="1550" max="1550" width="2.375" style="24" customWidth="1"/>
    <col min="1551" max="1792" width="8.75" style="24"/>
    <col min="1793" max="1793" width="12.875" style="24" customWidth="1"/>
    <col min="1794" max="1794" width="15" style="24" customWidth="1"/>
    <col min="1795" max="1805" width="12.25" style="24" customWidth="1"/>
    <col min="1806" max="1806" width="2.375" style="24" customWidth="1"/>
    <col min="1807" max="2048" width="8.75" style="24"/>
    <col min="2049" max="2049" width="12.875" style="24" customWidth="1"/>
    <col min="2050" max="2050" width="15" style="24" customWidth="1"/>
    <col min="2051" max="2061" width="12.25" style="24" customWidth="1"/>
    <col min="2062" max="2062" width="2.375" style="24" customWidth="1"/>
    <col min="2063" max="2304" width="8.75" style="24"/>
    <col min="2305" max="2305" width="12.875" style="24" customWidth="1"/>
    <col min="2306" max="2306" width="15" style="24" customWidth="1"/>
    <col min="2307" max="2317" width="12.25" style="24" customWidth="1"/>
    <col min="2318" max="2318" width="2.375" style="24" customWidth="1"/>
    <col min="2319" max="2560" width="8.75" style="24"/>
    <col min="2561" max="2561" width="12.875" style="24" customWidth="1"/>
    <col min="2562" max="2562" width="15" style="24" customWidth="1"/>
    <col min="2563" max="2573" width="12.25" style="24" customWidth="1"/>
    <col min="2574" max="2574" width="2.375" style="24" customWidth="1"/>
    <col min="2575" max="2816" width="8.75" style="24"/>
    <col min="2817" max="2817" width="12.875" style="24" customWidth="1"/>
    <col min="2818" max="2818" width="15" style="24" customWidth="1"/>
    <col min="2819" max="2829" width="12.25" style="24" customWidth="1"/>
    <col min="2830" max="2830" width="2.375" style="24" customWidth="1"/>
    <col min="2831" max="3072" width="8.75" style="24"/>
    <col min="3073" max="3073" width="12.875" style="24" customWidth="1"/>
    <col min="3074" max="3074" width="15" style="24" customWidth="1"/>
    <col min="3075" max="3085" width="12.25" style="24" customWidth="1"/>
    <col min="3086" max="3086" width="2.375" style="24" customWidth="1"/>
    <col min="3087" max="3328" width="8.75" style="24"/>
    <col min="3329" max="3329" width="12.875" style="24" customWidth="1"/>
    <col min="3330" max="3330" width="15" style="24" customWidth="1"/>
    <col min="3331" max="3341" width="12.25" style="24" customWidth="1"/>
    <col min="3342" max="3342" width="2.375" style="24" customWidth="1"/>
    <col min="3343" max="3584" width="8.75" style="24"/>
    <col min="3585" max="3585" width="12.875" style="24" customWidth="1"/>
    <col min="3586" max="3586" width="15" style="24" customWidth="1"/>
    <col min="3587" max="3597" width="12.25" style="24" customWidth="1"/>
    <col min="3598" max="3598" width="2.375" style="24" customWidth="1"/>
    <col min="3599" max="3840" width="8.75" style="24"/>
    <col min="3841" max="3841" width="12.875" style="24" customWidth="1"/>
    <col min="3842" max="3842" width="15" style="24" customWidth="1"/>
    <col min="3843" max="3853" width="12.25" style="24" customWidth="1"/>
    <col min="3854" max="3854" width="2.375" style="24" customWidth="1"/>
    <col min="3855" max="4096" width="8.75" style="24"/>
    <col min="4097" max="4097" width="12.875" style="24" customWidth="1"/>
    <col min="4098" max="4098" width="15" style="24" customWidth="1"/>
    <col min="4099" max="4109" width="12.25" style="24" customWidth="1"/>
    <col min="4110" max="4110" width="2.375" style="24" customWidth="1"/>
    <col min="4111" max="4352" width="8.75" style="24"/>
    <col min="4353" max="4353" width="12.875" style="24" customWidth="1"/>
    <col min="4354" max="4354" width="15" style="24" customWidth="1"/>
    <col min="4355" max="4365" width="12.25" style="24" customWidth="1"/>
    <col min="4366" max="4366" width="2.375" style="24" customWidth="1"/>
    <col min="4367" max="4608" width="8.75" style="24"/>
    <col min="4609" max="4609" width="12.875" style="24" customWidth="1"/>
    <col min="4610" max="4610" width="15" style="24" customWidth="1"/>
    <col min="4611" max="4621" width="12.25" style="24" customWidth="1"/>
    <col min="4622" max="4622" width="2.375" style="24" customWidth="1"/>
    <col min="4623" max="4864" width="8.75" style="24"/>
    <col min="4865" max="4865" width="12.875" style="24" customWidth="1"/>
    <col min="4866" max="4866" width="15" style="24" customWidth="1"/>
    <col min="4867" max="4877" width="12.25" style="24" customWidth="1"/>
    <col min="4878" max="4878" width="2.375" style="24" customWidth="1"/>
    <col min="4879" max="5120" width="8.75" style="24"/>
    <col min="5121" max="5121" width="12.875" style="24" customWidth="1"/>
    <col min="5122" max="5122" width="15" style="24" customWidth="1"/>
    <col min="5123" max="5133" width="12.25" style="24" customWidth="1"/>
    <col min="5134" max="5134" width="2.375" style="24" customWidth="1"/>
    <col min="5135" max="5376" width="8.75" style="24"/>
    <col min="5377" max="5377" width="12.875" style="24" customWidth="1"/>
    <col min="5378" max="5378" width="15" style="24" customWidth="1"/>
    <col min="5379" max="5389" width="12.25" style="24" customWidth="1"/>
    <col min="5390" max="5390" width="2.375" style="24" customWidth="1"/>
    <col min="5391" max="5632" width="8.75" style="24"/>
    <col min="5633" max="5633" width="12.875" style="24" customWidth="1"/>
    <col min="5634" max="5634" width="15" style="24" customWidth="1"/>
    <col min="5635" max="5645" width="12.25" style="24" customWidth="1"/>
    <col min="5646" max="5646" width="2.375" style="24" customWidth="1"/>
    <col min="5647" max="5888" width="8.75" style="24"/>
    <col min="5889" max="5889" width="12.875" style="24" customWidth="1"/>
    <col min="5890" max="5890" width="15" style="24" customWidth="1"/>
    <col min="5891" max="5901" width="12.25" style="24" customWidth="1"/>
    <col min="5902" max="5902" width="2.375" style="24" customWidth="1"/>
    <col min="5903" max="6144" width="8.75" style="24"/>
    <col min="6145" max="6145" width="12.875" style="24" customWidth="1"/>
    <col min="6146" max="6146" width="15" style="24" customWidth="1"/>
    <col min="6147" max="6157" width="12.25" style="24" customWidth="1"/>
    <col min="6158" max="6158" width="2.375" style="24" customWidth="1"/>
    <col min="6159" max="6400" width="8.75" style="24"/>
    <col min="6401" max="6401" width="12.875" style="24" customWidth="1"/>
    <col min="6402" max="6402" width="15" style="24" customWidth="1"/>
    <col min="6403" max="6413" width="12.25" style="24" customWidth="1"/>
    <col min="6414" max="6414" width="2.375" style="24" customWidth="1"/>
    <col min="6415" max="6656" width="8.75" style="24"/>
    <col min="6657" max="6657" width="12.875" style="24" customWidth="1"/>
    <col min="6658" max="6658" width="15" style="24" customWidth="1"/>
    <col min="6659" max="6669" width="12.25" style="24" customWidth="1"/>
    <col min="6670" max="6670" width="2.375" style="24" customWidth="1"/>
    <col min="6671" max="6912" width="8.75" style="24"/>
    <col min="6913" max="6913" width="12.875" style="24" customWidth="1"/>
    <col min="6914" max="6914" width="15" style="24" customWidth="1"/>
    <col min="6915" max="6925" width="12.25" style="24" customWidth="1"/>
    <col min="6926" max="6926" width="2.375" style="24" customWidth="1"/>
    <col min="6927" max="7168" width="8.75" style="24"/>
    <col min="7169" max="7169" width="12.875" style="24" customWidth="1"/>
    <col min="7170" max="7170" width="15" style="24" customWidth="1"/>
    <col min="7171" max="7181" width="12.25" style="24" customWidth="1"/>
    <col min="7182" max="7182" width="2.375" style="24" customWidth="1"/>
    <col min="7183" max="7424" width="8.75" style="24"/>
    <col min="7425" max="7425" width="12.875" style="24" customWidth="1"/>
    <col min="7426" max="7426" width="15" style="24" customWidth="1"/>
    <col min="7427" max="7437" width="12.25" style="24" customWidth="1"/>
    <col min="7438" max="7438" width="2.375" style="24" customWidth="1"/>
    <col min="7439" max="7680" width="8.75" style="24"/>
    <col min="7681" max="7681" width="12.875" style="24" customWidth="1"/>
    <col min="7682" max="7682" width="15" style="24" customWidth="1"/>
    <col min="7683" max="7693" width="12.25" style="24" customWidth="1"/>
    <col min="7694" max="7694" width="2.375" style="24" customWidth="1"/>
    <col min="7695" max="7936" width="8.75" style="24"/>
    <col min="7937" max="7937" width="12.875" style="24" customWidth="1"/>
    <col min="7938" max="7938" width="15" style="24" customWidth="1"/>
    <col min="7939" max="7949" width="12.25" style="24" customWidth="1"/>
    <col min="7950" max="7950" width="2.375" style="24" customWidth="1"/>
    <col min="7951" max="8192" width="8.75" style="24"/>
    <col min="8193" max="8193" width="12.875" style="24" customWidth="1"/>
    <col min="8194" max="8194" width="15" style="24" customWidth="1"/>
    <col min="8195" max="8205" width="12.25" style="24" customWidth="1"/>
    <col min="8206" max="8206" width="2.375" style="24" customWidth="1"/>
    <col min="8207" max="8448" width="8.75" style="24"/>
    <col min="8449" max="8449" width="12.875" style="24" customWidth="1"/>
    <col min="8450" max="8450" width="15" style="24" customWidth="1"/>
    <col min="8451" max="8461" width="12.25" style="24" customWidth="1"/>
    <col min="8462" max="8462" width="2.375" style="24" customWidth="1"/>
    <col min="8463" max="8704" width="8.75" style="24"/>
    <col min="8705" max="8705" width="12.875" style="24" customWidth="1"/>
    <col min="8706" max="8706" width="15" style="24" customWidth="1"/>
    <col min="8707" max="8717" width="12.25" style="24" customWidth="1"/>
    <col min="8718" max="8718" width="2.375" style="24" customWidth="1"/>
    <col min="8719" max="8960" width="8.75" style="24"/>
    <col min="8961" max="8961" width="12.875" style="24" customWidth="1"/>
    <col min="8962" max="8962" width="15" style="24" customWidth="1"/>
    <col min="8963" max="8973" width="12.25" style="24" customWidth="1"/>
    <col min="8974" max="8974" width="2.375" style="24" customWidth="1"/>
    <col min="8975" max="9216" width="8.75" style="24"/>
    <col min="9217" max="9217" width="12.875" style="24" customWidth="1"/>
    <col min="9218" max="9218" width="15" style="24" customWidth="1"/>
    <col min="9219" max="9229" width="12.25" style="24" customWidth="1"/>
    <col min="9230" max="9230" width="2.375" style="24" customWidth="1"/>
    <col min="9231" max="9472" width="8.75" style="24"/>
    <col min="9473" max="9473" width="12.875" style="24" customWidth="1"/>
    <col min="9474" max="9474" width="15" style="24" customWidth="1"/>
    <col min="9475" max="9485" width="12.25" style="24" customWidth="1"/>
    <col min="9486" max="9486" width="2.375" style="24" customWidth="1"/>
    <col min="9487" max="9728" width="8.75" style="24"/>
    <col min="9729" max="9729" width="12.875" style="24" customWidth="1"/>
    <col min="9730" max="9730" width="15" style="24" customWidth="1"/>
    <col min="9731" max="9741" width="12.25" style="24" customWidth="1"/>
    <col min="9742" max="9742" width="2.375" style="24" customWidth="1"/>
    <col min="9743" max="9984" width="8.75" style="24"/>
    <col min="9985" max="9985" width="12.875" style="24" customWidth="1"/>
    <col min="9986" max="9986" width="15" style="24" customWidth="1"/>
    <col min="9987" max="9997" width="12.25" style="24" customWidth="1"/>
    <col min="9998" max="9998" width="2.375" style="24" customWidth="1"/>
    <col min="9999" max="10240" width="8.75" style="24"/>
    <col min="10241" max="10241" width="12.875" style="24" customWidth="1"/>
    <col min="10242" max="10242" width="15" style="24" customWidth="1"/>
    <col min="10243" max="10253" width="12.25" style="24" customWidth="1"/>
    <col min="10254" max="10254" width="2.375" style="24" customWidth="1"/>
    <col min="10255" max="10496" width="8.75" style="24"/>
    <col min="10497" max="10497" width="12.875" style="24" customWidth="1"/>
    <col min="10498" max="10498" width="15" style="24" customWidth="1"/>
    <col min="10499" max="10509" width="12.25" style="24" customWidth="1"/>
    <col min="10510" max="10510" width="2.375" style="24" customWidth="1"/>
    <col min="10511" max="10752" width="8.75" style="24"/>
    <col min="10753" max="10753" width="12.875" style="24" customWidth="1"/>
    <col min="10754" max="10754" width="15" style="24" customWidth="1"/>
    <col min="10755" max="10765" width="12.25" style="24" customWidth="1"/>
    <col min="10766" max="10766" width="2.375" style="24" customWidth="1"/>
    <col min="10767" max="11008" width="8.75" style="24"/>
    <col min="11009" max="11009" width="12.875" style="24" customWidth="1"/>
    <col min="11010" max="11010" width="15" style="24" customWidth="1"/>
    <col min="11011" max="11021" width="12.25" style="24" customWidth="1"/>
    <col min="11022" max="11022" width="2.375" style="24" customWidth="1"/>
    <col min="11023" max="11264" width="8.75" style="24"/>
    <col min="11265" max="11265" width="12.875" style="24" customWidth="1"/>
    <col min="11266" max="11266" width="15" style="24" customWidth="1"/>
    <col min="11267" max="11277" width="12.25" style="24" customWidth="1"/>
    <col min="11278" max="11278" width="2.375" style="24" customWidth="1"/>
    <col min="11279" max="11520" width="8.75" style="24"/>
    <col min="11521" max="11521" width="12.875" style="24" customWidth="1"/>
    <col min="11522" max="11522" width="15" style="24" customWidth="1"/>
    <col min="11523" max="11533" width="12.25" style="24" customWidth="1"/>
    <col min="11534" max="11534" width="2.375" style="24" customWidth="1"/>
    <col min="11535" max="11776" width="8.75" style="24"/>
    <col min="11777" max="11777" width="12.875" style="24" customWidth="1"/>
    <col min="11778" max="11778" width="15" style="24" customWidth="1"/>
    <col min="11779" max="11789" width="12.25" style="24" customWidth="1"/>
    <col min="11790" max="11790" width="2.375" style="24" customWidth="1"/>
    <col min="11791" max="12032" width="8.75" style="24"/>
    <col min="12033" max="12033" width="12.875" style="24" customWidth="1"/>
    <col min="12034" max="12034" width="15" style="24" customWidth="1"/>
    <col min="12035" max="12045" width="12.25" style="24" customWidth="1"/>
    <col min="12046" max="12046" width="2.375" style="24" customWidth="1"/>
    <col min="12047" max="12288" width="8.75" style="24"/>
    <col min="12289" max="12289" width="12.875" style="24" customWidth="1"/>
    <col min="12290" max="12290" width="15" style="24" customWidth="1"/>
    <col min="12291" max="12301" width="12.25" style="24" customWidth="1"/>
    <col min="12302" max="12302" width="2.375" style="24" customWidth="1"/>
    <col min="12303" max="12544" width="8.75" style="24"/>
    <col min="12545" max="12545" width="12.875" style="24" customWidth="1"/>
    <col min="12546" max="12546" width="15" style="24" customWidth="1"/>
    <col min="12547" max="12557" width="12.25" style="24" customWidth="1"/>
    <col min="12558" max="12558" width="2.375" style="24" customWidth="1"/>
    <col min="12559" max="12800" width="8.75" style="24"/>
    <col min="12801" max="12801" width="12.875" style="24" customWidth="1"/>
    <col min="12802" max="12802" width="15" style="24" customWidth="1"/>
    <col min="12803" max="12813" width="12.25" style="24" customWidth="1"/>
    <col min="12814" max="12814" width="2.375" style="24" customWidth="1"/>
    <col min="12815" max="13056" width="8.75" style="24"/>
    <col min="13057" max="13057" width="12.875" style="24" customWidth="1"/>
    <col min="13058" max="13058" width="15" style="24" customWidth="1"/>
    <col min="13059" max="13069" width="12.25" style="24" customWidth="1"/>
    <col min="13070" max="13070" width="2.375" style="24" customWidth="1"/>
    <col min="13071" max="13312" width="8.75" style="24"/>
    <col min="13313" max="13313" width="12.875" style="24" customWidth="1"/>
    <col min="13314" max="13314" width="15" style="24" customWidth="1"/>
    <col min="13315" max="13325" width="12.25" style="24" customWidth="1"/>
    <col min="13326" max="13326" width="2.375" style="24" customWidth="1"/>
    <col min="13327" max="13568" width="8.75" style="24"/>
    <col min="13569" max="13569" width="12.875" style="24" customWidth="1"/>
    <col min="13570" max="13570" width="15" style="24" customWidth="1"/>
    <col min="13571" max="13581" width="12.25" style="24" customWidth="1"/>
    <col min="13582" max="13582" width="2.375" style="24" customWidth="1"/>
    <col min="13583" max="13824" width="8.75" style="24"/>
    <col min="13825" max="13825" width="12.875" style="24" customWidth="1"/>
    <col min="13826" max="13826" width="15" style="24" customWidth="1"/>
    <col min="13827" max="13837" width="12.25" style="24" customWidth="1"/>
    <col min="13838" max="13838" width="2.375" style="24" customWidth="1"/>
    <col min="13839" max="14080" width="8.75" style="24"/>
    <col min="14081" max="14081" width="12.875" style="24" customWidth="1"/>
    <col min="14082" max="14082" width="15" style="24" customWidth="1"/>
    <col min="14083" max="14093" width="12.25" style="24" customWidth="1"/>
    <col min="14094" max="14094" width="2.375" style="24" customWidth="1"/>
    <col min="14095" max="14336" width="8.75" style="24"/>
    <col min="14337" max="14337" width="12.875" style="24" customWidth="1"/>
    <col min="14338" max="14338" width="15" style="24" customWidth="1"/>
    <col min="14339" max="14349" width="12.25" style="24" customWidth="1"/>
    <col min="14350" max="14350" width="2.375" style="24" customWidth="1"/>
    <col min="14351" max="14592" width="8.75" style="24"/>
    <col min="14593" max="14593" width="12.875" style="24" customWidth="1"/>
    <col min="14594" max="14594" width="15" style="24" customWidth="1"/>
    <col min="14595" max="14605" width="12.25" style="24" customWidth="1"/>
    <col min="14606" max="14606" width="2.375" style="24" customWidth="1"/>
    <col min="14607" max="14848" width="8.75" style="24"/>
    <col min="14849" max="14849" width="12.875" style="24" customWidth="1"/>
    <col min="14850" max="14850" width="15" style="24" customWidth="1"/>
    <col min="14851" max="14861" width="12.25" style="24" customWidth="1"/>
    <col min="14862" max="14862" width="2.375" style="24" customWidth="1"/>
    <col min="14863" max="15104" width="8.75" style="24"/>
    <col min="15105" max="15105" width="12.875" style="24" customWidth="1"/>
    <col min="15106" max="15106" width="15" style="24" customWidth="1"/>
    <col min="15107" max="15117" width="12.25" style="24" customWidth="1"/>
    <col min="15118" max="15118" width="2.375" style="24" customWidth="1"/>
    <col min="15119" max="15360" width="8.75" style="24"/>
    <col min="15361" max="15361" width="12.875" style="24" customWidth="1"/>
    <col min="15362" max="15362" width="15" style="24" customWidth="1"/>
    <col min="15363" max="15373" width="12.25" style="24" customWidth="1"/>
    <col min="15374" max="15374" width="2.375" style="24" customWidth="1"/>
    <col min="15375" max="15616" width="8.75" style="24"/>
    <col min="15617" max="15617" width="12.875" style="24" customWidth="1"/>
    <col min="15618" max="15618" width="15" style="24" customWidth="1"/>
    <col min="15619" max="15629" width="12.25" style="24" customWidth="1"/>
    <col min="15630" max="15630" width="2.375" style="24" customWidth="1"/>
    <col min="15631" max="15872" width="8.75" style="24"/>
    <col min="15873" max="15873" width="12.875" style="24" customWidth="1"/>
    <col min="15874" max="15874" width="15" style="24" customWidth="1"/>
    <col min="15875" max="15885" width="12.25" style="24" customWidth="1"/>
    <col min="15886" max="15886" width="2.375" style="24" customWidth="1"/>
    <col min="15887" max="16128" width="8.75" style="24"/>
    <col min="16129" max="16129" width="12.875" style="24" customWidth="1"/>
    <col min="16130" max="16130" width="15" style="24" customWidth="1"/>
    <col min="16131" max="16141" width="12.25" style="24" customWidth="1"/>
    <col min="16142" max="16142" width="2.375" style="24" customWidth="1"/>
    <col min="16143" max="16384" width="8.75" style="24"/>
  </cols>
  <sheetData>
    <row r="2" spans="1:15" ht="17.25" customHeight="1">
      <c r="A2" s="50"/>
      <c r="B2" s="52"/>
      <c r="C2" s="49"/>
      <c r="D2" s="49"/>
      <c r="E2" s="49"/>
      <c r="F2" s="49"/>
      <c r="G2" s="49"/>
      <c r="H2" s="49"/>
      <c r="I2" s="49"/>
      <c r="J2" s="49"/>
      <c r="K2" s="49"/>
      <c r="L2" s="51"/>
      <c r="M2" s="50"/>
      <c r="N2" s="49"/>
    </row>
    <row r="3" spans="1:15" ht="17.25" customHeight="1">
      <c r="A3" s="50"/>
      <c r="B3" s="52"/>
      <c r="C3" s="49"/>
      <c r="D3" s="49"/>
      <c r="E3" s="49"/>
      <c r="F3" s="49"/>
      <c r="G3" s="49"/>
      <c r="H3" s="49"/>
      <c r="I3" s="49"/>
      <c r="J3" s="49"/>
      <c r="K3" s="49"/>
      <c r="L3" s="51"/>
      <c r="M3" s="50"/>
      <c r="N3" s="49"/>
    </row>
    <row r="4" spans="1:15" s="45" customFormat="1" ht="17.25" customHeight="1">
      <c r="A4" s="48" t="s">
        <v>220</v>
      </c>
      <c r="L4" s="47"/>
      <c r="N4" s="47" t="s">
        <v>219</v>
      </c>
      <c r="O4" s="46"/>
    </row>
    <row r="5" spans="1:15" s="40" customFormat="1" ht="17.25" customHeight="1">
      <c r="A5" s="131" t="s">
        <v>218</v>
      </c>
      <c r="B5" s="134" t="s">
        <v>217</v>
      </c>
      <c r="C5" s="44" t="s">
        <v>216</v>
      </c>
      <c r="D5" s="44" t="s">
        <v>215</v>
      </c>
      <c r="E5" s="137" t="s">
        <v>214</v>
      </c>
      <c r="F5" s="138"/>
      <c r="G5" s="139"/>
      <c r="H5" s="44" t="s">
        <v>213</v>
      </c>
      <c r="I5" s="44" t="s">
        <v>212</v>
      </c>
      <c r="J5" s="44" t="s">
        <v>211</v>
      </c>
      <c r="K5" s="44" t="s">
        <v>210</v>
      </c>
      <c r="L5" s="44" t="s">
        <v>209</v>
      </c>
      <c r="M5" s="44" t="s">
        <v>208</v>
      </c>
      <c r="N5" s="128" t="s">
        <v>95</v>
      </c>
      <c r="O5" s="41"/>
    </row>
    <row r="6" spans="1:15" s="40" customFormat="1" ht="17.25" customHeight="1">
      <c r="A6" s="132"/>
      <c r="B6" s="135"/>
      <c r="C6" s="135" t="s">
        <v>207</v>
      </c>
      <c r="D6" s="135" t="s">
        <v>206</v>
      </c>
      <c r="E6" s="43" t="s">
        <v>205</v>
      </c>
      <c r="F6" s="43" t="s">
        <v>204</v>
      </c>
      <c r="G6" s="43" t="s">
        <v>203</v>
      </c>
      <c r="H6" s="135" t="s">
        <v>202</v>
      </c>
      <c r="I6" s="135" t="s">
        <v>201</v>
      </c>
      <c r="J6" s="135" t="s">
        <v>200</v>
      </c>
      <c r="K6" s="135" t="s">
        <v>199</v>
      </c>
      <c r="L6" s="135" t="s">
        <v>198</v>
      </c>
      <c r="M6" s="135" t="s">
        <v>197</v>
      </c>
      <c r="N6" s="140"/>
      <c r="O6" s="41"/>
    </row>
    <row r="7" spans="1:15" s="40" customFormat="1" ht="17.25" customHeight="1">
      <c r="A7" s="132"/>
      <c r="B7" s="135"/>
      <c r="C7" s="135"/>
      <c r="D7" s="135"/>
      <c r="E7" s="88" t="s">
        <v>196</v>
      </c>
      <c r="F7" s="88" t="s">
        <v>195</v>
      </c>
      <c r="G7" s="88" t="s">
        <v>194</v>
      </c>
      <c r="H7" s="135"/>
      <c r="I7" s="135"/>
      <c r="J7" s="135"/>
      <c r="K7" s="135"/>
      <c r="L7" s="135"/>
      <c r="M7" s="135"/>
      <c r="N7" s="140"/>
      <c r="O7" s="41"/>
    </row>
    <row r="8" spans="1:15" s="40" customFormat="1" ht="17.25" customHeight="1">
      <c r="A8" s="133"/>
      <c r="B8" s="136"/>
      <c r="C8" s="42"/>
      <c r="D8" s="42"/>
      <c r="E8" s="91" t="s">
        <v>193</v>
      </c>
      <c r="F8" s="91" t="s">
        <v>193</v>
      </c>
      <c r="G8" s="91" t="s">
        <v>193</v>
      </c>
      <c r="H8" s="91" t="s">
        <v>191</v>
      </c>
      <c r="I8" s="91" t="s">
        <v>191</v>
      </c>
      <c r="J8" s="91" t="s">
        <v>192</v>
      </c>
      <c r="K8" s="91" t="s">
        <v>191</v>
      </c>
      <c r="L8" s="91" t="s">
        <v>190</v>
      </c>
      <c r="M8" s="91" t="s">
        <v>190</v>
      </c>
      <c r="N8" s="141"/>
      <c r="O8" s="41"/>
    </row>
    <row r="9" spans="1:15" s="29" customFormat="1" ht="17.25" customHeight="1">
      <c r="A9" s="39" t="s">
        <v>189</v>
      </c>
      <c r="B9" s="38">
        <f t="shared" ref="B9:M9" si="0">SUM(B10+B11)</f>
        <v>1660825385</v>
      </c>
      <c r="C9" s="38">
        <f t="shared" si="0"/>
        <v>740388354</v>
      </c>
      <c r="D9" s="38">
        <f t="shared" si="0"/>
        <v>6889599</v>
      </c>
      <c r="E9" s="38">
        <f t="shared" si="0"/>
        <v>1985289</v>
      </c>
      <c r="F9" s="38">
        <f t="shared" si="0"/>
        <v>4890541</v>
      </c>
      <c r="G9" s="38">
        <f t="shared" si="0"/>
        <v>13769</v>
      </c>
      <c r="H9" s="38">
        <f t="shared" si="0"/>
        <v>1385674</v>
      </c>
      <c r="I9" s="38">
        <f t="shared" si="0"/>
        <v>4613211</v>
      </c>
      <c r="J9" s="38">
        <f t="shared" si="0"/>
        <v>3755857</v>
      </c>
      <c r="K9" s="38">
        <f t="shared" si="0"/>
        <v>74592039</v>
      </c>
      <c r="L9" s="38">
        <f t="shared" si="0"/>
        <v>404082</v>
      </c>
      <c r="M9" s="38">
        <f t="shared" si="0"/>
        <v>0</v>
      </c>
      <c r="N9" s="37" t="s">
        <v>188</v>
      </c>
      <c r="O9" s="30"/>
    </row>
    <row r="10" spans="1:15" s="29" customFormat="1" ht="17.25" customHeight="1">
      <c r="A10" s="36" t="s">
        <v>187</v>
      </c>
      <c r="B10" s="35">
        <f t="shared" ref="B10:M10" si="1">SUM(B12:B37)</f>
        <v>1589008832</v>
      </c>
      <c r="C10" s="35">
        <f t="shared" si="1"/>
        <v>726643114</v>
      </c>
      <c r="D10" s="35">
        <f t="shared" si="1"/>
        <v>6536774</v>
      </c>
      <c r="E10" s="35">
        <f t="shared" si="1"/>
        <v>1887146</v>
      </c>
      <c r="F10" s="35">
        <f t="shared" si="1"/>
        <v>4648724</v>
      </c>
      <c r="G10" s="35">
        <f t="shared" si="1"/>
        <v>904</v>
      </c>
      <c r="H10" s="35">
        <f t="shared" si="1"/>
        <v>1365884</v>
      </c>
      <c r="I10" s="35">
        <f t="shared" si="1"/>
        <v>4547310</v>
      </c>
      <c r="J10" s="35">
        <f t="shared" si="1"/>
        <v>3702255</v>
      </c>
      <c r="K10" s="35">
        <f t="shared" si="1"/>
        <v>72960474</v>
      </c>
      <c r="L10" s="35">
        <f t="shared" si="1"/>
        <v>403393</v>
      </c>
      <c r="M10" s="35">
        <f t="shared" si="1"/>
        <v>0</v>
      </c>
      <c r="N10" s="34" t="s">
        <v>186</v>
      </c>
      <c r="O10" s="30"/>
    </row>
    <row r="11" spans="1:15" s="29" customFormat="1" ht="17.25" customHeight="1">
      <c r="A11" s="33" t="s">
        <v>185</v>
      </c>
      <c r="B11" s="32">
        <f t="shared" ref="B11:M11" si="2">SUM(B38:B50)</f>
        <v>71816553</v>
      </c>
      <c r="C11" s="32">
        <f t="shared" si="2"/>
        <v>13745240</v>
      </c>
      <c r="D11" s="32">
        <f t="shared" si="2"/>
        <v>352825</v>
      </c>
      <c r="E11" s="32">
        <f t="shared" si="2"/>
        <v>98143</v>
      </c>
      <c r="F11" s="32">
        <f t="shared" si="2"/>
        <v>241817</v>
      </c>
      <c r="G11" s="32">
        <f t="shared" si="2"/>
        <v>12865</v>
      </c>
      <c r="H11" s="32">
        <f t="shared" si="2"/>
        <v>19790</v>
      </c>
      <c r="I11" s="32">
        <f t="shared" si="2"/>
        <v>65901</v>
      </c>
      <c r="J11" s="32">
        <f t="shared" si="2"/>
        <v>53602</v>
      </c>
      <c r="K11" s="32">
        <f t="shared" si="2"/>
        <v>1631565</v>
      </c>
      <c r="L11" s="32">
        <f t="shared" si="2"/>
        <v>689</v>
      </c>
      <c r="M11" s="32">
        <f t="shared" si="2"/>
        <v>0</v>
      </c>
      <c r="N11" s="31" t="s">
        <v>170</v>
      </c>
      <c r="O11" s="30"/>
    </row>
    <row r="12" spans="1:15" ht="17.25" customHeight="1">
      <c r="A12" s="28" t="s">
        <v>184</v>
      </c>
      <c r="B12" s="117">
        <v>200598157</v>
      </c>
      <c r="C12" s="117">
        <v>90602914</v>
      </c>
      <c r="D12" s="117">
        <v>984226</v>
      </c>
      <c r="E12" s="117">
        <v>284183</v>
      </c>
      <c r="F12" s="117">
        <v>700043</v>
      </c>
      <c r="G12" s="117">
        <v>0</v>
      </c>
      <c r="H12" s="117">
        <v>162532</v>
      </c>
      <c r="I12" s="117">
        <v>540717</v>
      </c>
      <c r="J12" s="117">
        <v>439377</v>
      </c>
      <c r="K12" s="117">
        <v>10283659</v>
      </c>
      <c r="L12" s="117">
        <v>93579</v>
      </c>
      <c r="M12" s="117">
        <v>0</v>
      </c>
      <c r="N12" s="8" t="s">
        <v>117</v>
      </c>
    </row>
    <row r="13" spans="1:15" ht="17.25" customHeight="1">
      <c r="A13" s="27" t="s">
        <v>183</v>
      </c>
      <c r="B13" s="118">
        <v>78902639</v>
      </c>
      <c r="C13" s="118">
        <v>40307881</v>
      </c>
      <c r="D13" s="118">
        <v>267551</v>
      </c>
      <c r="E13" s="118">
        <v>77252</v>
      </c>
      <c r="F13" s="118">
        <v>190299</v>
      </c>
      <c r="G13" s="118">
        <v>0</v>
      </c>
      <c r="H13" s="118">
        <v>56900</v>
      </c>
      <c r="I13" s="118">
        <v>189647</v>
      </c>
      <c r="J13" s="118">
        <v>154891</v>
      </c>
      <c r="K13" s="118">
        <v>3544673</v>
      </c>
      <c r="L13" s="118">
        <v>0</v>
      </c>
      <c r="M13" s="118">
        <v>0</v>
      </c>
      <c r="N13" s="6" t="s">
        <v>182</v>
      </c>
    </row>
    <row r="14" spans="1:15" ht="17.25" customHeight="1">
      <c r="A14" s="27" t="s">
        <v>181</v>
      </c>
      <c r="B14" s="118">
        <v>66478882</v>
      </c>
      <c r="C14" s="118">
        <v>40813468</v>
      </c>
      <c r="D14" s="118">
        <v>183940</v>
      </c>
      <c r="E14" s="118">
        <v>53109</v>
      </c>
      <c r="F14" s="118">
        <v>130831</v>
      </c>
      <c r="G14" s="118">
        <v>0</v>
      </c>
      <c r="H14" s="118">
        <v>77681</v>
      </c>
      <c r="I14" s="118">
        <v>258859</v>
      </c>
      <c r="J14" s="118">
        <v>211307</v>
      </c>
      <c r="K14" s="118">
        <v>2827272</v>
      </c>
      <c r="L14" s="118">
        <v>0</v>
      </c>
      <c r="M14" s="118">
        <v>0</v>
      </c>
      <c r="N14" s="6" t="s">
        <v>180</v>
      </c>
    </row>
    <row r="15" spans="1:15" ht="17.25" customHeight="1">
      <c r="A15" s="27" t="s">
        <v>179</v>
      </c>
      <c r="B15" s="118">
        <v>69517944</v>
      </c>
      <c r="C15" s="118">
        <v>38294322</v>
      </c>
      <c r="D15" s="118">
        <v>262746</v>
      </c>
      <c r="E15" s="118">
        <v>75829</v>
      </c>
      <c r="F15" s="118">
        <v>186793</v>
      </c>
      <c r="G15" s="118">
        <v>124</v>
      </c>
      <c r="H15" s="118">
        <v>77854</v>
      </c>
      <c r="I15" s="118">
        <v>259299</v>
      </c>
      <c r="J15" s="118">
        <v>211351</v>
      </c>
      <c r="K15" s="118">
        <v>3211430</v>
      </c>
      <c r="L15" s="118">
        <v>0</v>
      </c>
      <c r="M15" s="118">
        <v>0</v>
      </c>
      <c r="N15" s="6" t="s">
        <v>121</v>
      </c>
    </row>
    <row r="16" spans="1:15" ht="17.25" customHeight="1">
      <c r="A16" s="26" t="s">
        <v>178</v>
      </c>
      <c r="B16" s="119">
        <v>51420145</v>
      </c>
      <c r="C16" s="119">
        <v>19841468</v>
      </c>
      <c r="D16" s="119">
        <v>269175</v>
      </c>
      <c r="E16" s="119">
        <v>77720</v>
      </c>
      <c r="F16" s="119">
        <v>191455</v>
      </c>
      <c r="G16" s="119">
        <v>0</v>
      </c>
      <c r="H16" s="119">
        <v>35096</v>
      </c>
      <c r="I16" s="119">
        <v>116674</v>
      </c>
      <c r="J16" s="119">
        <v>94607</v>
      </c>
      <c r="K16" s="119">
        <v>2449004</v>
      </c>
      <c r="L16" s="119">
        <v>52341</v>
      </c>
      <c r="M16" s="119">
        <v>0</v>
      </c>
      <c r="N16" s="4" t="s">
        <v>115</v>
      </c>
    </row>
    <row r="17" spans="1:68" ht="17.25" customHeight="1">
      <c r="A17" s="28" t="s">
        <v>177</v>
      </c>
      <c r="B17" s="117">
        <v>102394160</v>
      </c>
      <c r="C17" s="117">
        <v>52827215</v>
      </c>
      <c r="D17" s="117">
        <v>379596</v>
      </c>
      <c r="E17" s="117">
        <v>109604</v>
      </c>
      <c r="F17" s="117">
        <v>269992</v>
      </c>
      <c r="G17" s="117">
        <v>0</v>
      </c>
      <c r="H17" s="117">
        <v>89124</v>
      </c>
      <c r="I17" s="117">
        <v>296757</v>
      </c>
      <c r="J17" s="117">
        <v>241716</v>
      </c>
      <c r="K17" s="118">
        <v>4747751</v>
      </c>
      <c r="L17" s="117">
        <v>0</v>
      </c>
      <c r="M17" s="117">
        <v>0</v>
      </c>
      <c r="N17" s="8" t="s">
        <v>176</v>
      </c>
    </row>
    <row r="18" spans="1:68" ht="17.25" customHeight="1">
      <c r="A18" s="27" t="s">
        <v>175</v>
      </c>
      <c r="B18" s="118">
        <v>44767718</v>
      </c>
      <c r="C18" s="118">
        <v>19847428</v>
      </c>
      <c r="D18" s="118">
        <v>171005</v>
      </c>
      <c r="E18" s="118">
        <v>49375</v>
      </c>
      <c r="F18" s="118">
        <v>121630</v>
      </c>
      <c r="G18" s="118">
        <v>0</v>
      </c>
      <c r="H18" s="118">
        <v>31336</v>
      </c>
      <c r="I18" s="118">
        <v>104317</v>
      </c>
      <c r="J18" s="118">
        <v>84912</v>
      </c>
      <c r="K18" s="118">
        <v>2038676</v>
      </c>
      <c r="L18" s="118">
        <v>26768</v>
      </c>
      <c r="M18" s="118">
        <v>0</v>
      </c>
      <c r="N18" s="6" t="s">
        <v>174</v>
      </c>
    </row>
    <row r="19" spans="1:68" ht="17.25" customHeight="1">
      <c r="A19" s="27" t="s">
        <v>173</v>
      </c>
      <c r="B19" s="118">
        <v>95256222</v>
      </c>
      <c r="C19" s="118">
        <v>44352156</v>
      </c>
      <c r="D19" s="118">
        <v>332846</v>
      </c>
      <c r="E19" s="118">
        <v>95879</v>
      </c>
      <c r="F19" s="118">
        <v>236187</v>
      </c>
      <c r="G19" s="118">
        <v>780</v>
      </c>
      <c r="H19" s="118">
        <v>88024</v>
      </c>
      <c r="I19" s="118">
        <v>293393</v>
      </c>
      <c r="J19" s="118">
        <v>239648</v>
      </c>
      <c r="K19" s="118">
        <v>3968225</v>
      </c>
      <c r="L19" s="118">
        <v>10202</v>
      </c>
      <c r="M19" s="118">
        <v>0</v>
      </c>
      <c r="N19" s="6" t="s">
        <v>172</v>
      </c>
    </row>
    <row r="20" spans="1:68" ht="17.25" customHeight="1">
      <c r="A20" s="27" t="s">
        <v>171</v>
      </c>
      <c r="B20" s="118">
        <v>153406933</v>
      </c>
      <c r="C20" s="118">
        <v>68407085</v>
      </c>
      <c r="D20" s="118">
        <v>722368</v>
      </c>
      <c r="E20" s="118">
        <v>208574</v>
      </c>
      <c r="F20" s="118">
        <v>513794</v>
      </c>
      <c r="G20" s="118">
        <v>0</v>
      </c>
      <c r="H20" s="118">
        <v>139024</v>
      </c>
      <c r="I20" s="118">
        <v>462593</v>
      </c>
      <c r="J20" s="118">
        <v>376089</v>
      </c>
      <c r="K20" s="118">
        <v>7444362</v>
      </c>
      <c r="L20" s="118">
        <v>41131</v>
      </c>
      <c r="M20" s="118">
        <v>0</v>
      </c>
      <c r="N20" s="6" t="s">
        <v>170</v>
      </c>
    </row>
    <row r="21" spans="1:68" ht="17.25" customHeight="1">
      <c r="A21" s="26" t="s">
        <v>169</v>
      </c>
      <c r="B21" s="119">
        <v>47375675</v>
      </c>
      <c r="C21" s="119">
        <v>21451213</v>
      </c>
      <c r="D21" s="119">
        <v>162933</v>
      </c>
      <c r="E21" s="119">
        <v>47045</v>
      </c>
      <c r="F21" s="119">
        <v>115888</v>
      </c>
      <c r="G21" s="119">
        <v>0</v>
      </c>
      <c r="H21" s="119">
        <v>48199</v>
      </c>
      <c r="I21" s="119">
        <v>160460</v>
      </c>
      <c r="J21" s="119">
        <v>130628</v>
      </c>
      <c r="K21" s="118">
        <v>2012268</v>
      </c>
      <c r="L21" s="119">
        <v>0</v>
      </c>
      <c r="M21" s="119">
        <v>0</v>
      </c>
      <c r="N21" s="4" t="s">
        <v>168</v>
      </c>
    </row>
    <row r="22" spans="1:68" ht="17.25" customHeight="1">
      <c r="A22" s="28" t="s">
        <v>167</v>
      </c>
      <c r="B22" s="117">
        <v>66309724</v>
      </c>
      <c r="C22" s="117">
        <v>31652178</v>
      </c>
      <c r="D22" s="117">
        <v>261675</v>
      </c>
      <c r="E22" s="117">
        <v>75555</v>
      </c>
      <c r="F22" s="117">
        <v>186120</v>
      </c>
      <c r="G22" s="117">
        <v>0</v>
      </c>
      <c r="H22" s="117">
        <v>60602</v>
      </c>
      <c r="I22" s="117">
        <v>201855</v>
      </c>
      <c r="J22" s="117">
        <v>164567</v>
      </c>
      <c r="K22" s="117">
        <v>3264001</v>
      </c>
      <c r="L22" s="117">
        <v>14863</v>
      </c>
      <c r="M22" s="117">
        <v>0</v>
      </c>
      <c r="N22" s="8" t="s">
        <v>166</v>
      </c>
    </row>
    <row r="23" spans="1:68" ht="17.25" customHeight="1">
      <c r="A23" s="27" t="s">
        <v>165</v>
      </c>
      <c r="B23" s="118">
        <v>70562284</v>
      </c>
      <c r="C23" s="118">
        <v>30880647</v>
      </c>
      <c r="D23" s="118">
        <v>298564</v>
      </c>
      <c r="E23" s="118">
        <v>86207</v>
      </c>
      <c r="F23" s="118">
        <v>212357</v>
      </c>
      <c r="G23" s="118">
        <v>0</v>
      </c>
      <c r="H23" s="118">
        <v>58308</v>
      </c>
      <c r="I23" s="118">
        <v>194256</v>
      </c>
      <c r="J23" s="118">
        <v>158465</v>
      </c>
      <c r="K23" s="118">
        <v>3202666</v>
      </c>
      <c r="L23" s="118">
        <v>0</v>
      </c>
      <c r="M23" s="118">
        <v>0</v>
      </c>
      <c r="N23" s="6" t="s">
        <v>135</v>
      </c>
    </row>
    <row r="24" spans="1:68" ht="17.25" customHeight="1">
      <c r="A24" s="27" t="s">
        <v>164</v>
      </c>
      <c r="B24" s="118">
        <v>56003282</v>
      </c>
      <c r="C24" s="118">
        <v>20965800</v>
      </c>
      <c r="D24" s="118">
        <v>230134</v>
      </c>
      <c r="E24" s="118">
        <v>66448</v>
      </c>
      <c r="F24" s="118">
        <v>163686</v>
      </c>
      <c r="G24" s="118">
        <v>0</v>
      </c>
      <c r="H24" s="118">
        <v>42000</v>
      </c>
      <c r="I24" s="118">
        <v>139695</v>
      </c>
      <c r="J24" s="118">
        <v>113439</v>
      </c>
      <c r="K24" s="118">
        <v>2511858</v>
      </c>
      <c r="L24" s="118">
        <v>0</v>
      </c>
      <c r="M24" s="118">
        <v>0</v>
      </c>
      <c r="N24" s="6" t="s">
        <v>154</v>
      </c>
    </row>
    <row r="25" spans="1:68" ht="17.25" customHeight="1">
      <c r="A25" s="27" t="s">
        <v>163</v>
      </c>
      <c r="B25" s="118">
        <v>46589221</v>
      </c>
      <c r="C25" s="118">
        <v>23054347</v>
      </c>
      <c r="D25" s="118">
        <v>177959</v>
      </c>
      <c r="E25" s="118">
        <v>51383</v>
      </c>
      <c r="F25" s="118">
        <v>126576</v>
      </c>
      <c r="G25" s="118">
        <v>0</v>
      </c>
      <c r="H25" s="118">
        <v>49079</v>
      </c>
      <c r="I25" s="118">
        <v>163419</v>
      </c>
      <c r="J25" s="118">
        <v>133113</v>
      </c>
      <c r="K25" s="118">
        <v>2083635</v>
      </c>
      <c r="L25" s="118">
        <v>0</v>
      </c>
      <c r="M25" s="118">
        <v>0</v>
      </c>
      <c r="N25" s="6" t="s">
        <v>162</v>
      </c>
    </row>
    <row r="26" spans="1:68" ht="17.25" customHeight="1">
      <c r="A26" s="26" t="s">
        <v>161</v>
      </c>
      <c r="B26" s="119">
        <v>31626938</v>
      </c>
      <c r="C26" s="119">
        <v>15069770</v>
      </c>
      <c r="D26" s="119">
        <v>115302</v>
      </c>
      <c r="E26" s="119">
        <v>33292</v>
      </c>
      <c r="F26" s="119">
        <v>82010</v>
      </c>
      <c r="G26" s="119">
        <v>0</v>
      </c>
      <c r="H26" s="119">
        <v>31151</v>
      </c>
      <c r="I26" s="119">
        <v>103660</v>
      </c>
      <c r="J26" s="119">
        <v>84287</v>
      </c>
      <c r="K26" s="119">
        <v>1304822</v>
      </c>
      <c r="L26" s="119">
        <v>0</v>
      </c>
      <c r="M26" s="119">
        <v>0</v>
      </c>
      <c r="N26" s="4" t="s">
        <v>160</v>
      </c>
    </row>
    <row r="27" spans="1:68" ht="17.25" customHeight="1">
      <c r="A27" s="27" t="s">
        <v>159</v>
      </c>
      <c r="B27" s="118">
        <v>24950685</v>
      </c>
      <c r="C27" s="118">
        <v>7977383</v>
      </c>
      <c r="D27" s="118">
        <v>91114</v>
      </c>
      <c r="E27" s="118">
        <v>26307</v>
      </c>
      <c r="F27" s="118">
        <v>64807</v>
      </c>
      <c r="G27" s="118">
        <v>0</v>
      </c>
      <c r="H27" s="118">
        <v>15431</v>
      </c>
      <c r="I27" s="118">
        <v>51324</v>
      </c>
      <c r="J27" s="118">
        <v>41667</v>
      </c>
      <c r="K27" s="118">
        <v>1008709</v>
      </c>
      <c r="L27" s="118">
        <v>0</v>
      </c>
      <c r="M27" s="118">
        <v>0</v>
      </c>
      <c r="N27" s="6" t="s">
        <v>158</v>
      </c>
    </row>
    <row r="28" spans="1:68" ht="17.25" customHeight="1">
      <c r="A28" s="27" t="s">
        <v>157</v>
      </c>
      <c r="B28" s="118">
        <v>29696799</v>
      </c>
      <c r="C28" s="118">
        <v>12502511</v>
      </c>
      <c r="D28" s="118">
        <v>111395</v>
      </c>
      <c r="E28" s="118">
        <v>32164</v>
      </c>
      <c r="F28" s="118">
        <v>79231</v>
      </c>
      <c r="G28" s="118">
        <v>0</v>
      </c>
      <c r="H28" s="118">
        <v>28742</v>
      </c>
      <c r="I28" s="118">
        <v>95751</v>
      </c>
      <c r="J28" s="118">
        <v>78095</v>
      </c>
      <c r="K28" s="118">
        <v>1299801</v>
      </c>
      <c r="L28" s="118">
        <v>0</v>
      </c>
      <c r="M28" s="118">
        <v>0</v>
      </c>
      <c r="N28" s="6" t="s">
        <v>156</v>
      </c>
    </row>
    <row r="29" spans="1:68" ht="17.25" customHeight="1">
      <c r="A29" s="27" t="s">
        <v>155</v>
      </c>
      <c r="B29" s="118">
        <v>32418382</v>
      </c>
      <c r="C29" s="118">
        <v>12790236</v>
      </c>
      <c r="D29" s="118">
        <v>146145</v>
      </c>
      <c r="E29" s="118">
        <v>42197</v>
      </c>
      <c r="F29" s="118">
        <v>103948</v>
      </c>
      <c r="G29" s="118">
        <v>0</v>
      </c>
      <c r="H29" s="118">
        <v>24166</v>
      </c>
      <c r="I29" s="118">
        <v>80500</v>
      </c>
      <c r="J29" s="118">
        <v>65634</v>
      </c>
      <c r="K29" s="118">
        <v>1438902</v>
      </c>
      <c r="L29" s="118">
        <v>0</v>
      </c>
      <c r="M29" s="118">
        <v>0</v>
      </c>
      <c r="N29" s="6" t="s">
        <v>154</v>
      </c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</row>
    <row r="30" spans="1:68" ht="17.25" customHeight="1">
      <c r="A30" s="27" t="s">
        <v>153</v>
      </c>
      <c r="B30" s="118">
        <v>31024966</v>
      </c>
      <c r="C30" s="118">
        <v>9595024</v>
      </c>
      <c r="D30" s="118">
        <v>116726</v>
      </c>
      <c r="E30" s="118">
        <v>33703</v>
      </c>
      <c r="F30" s="118">
        <v>83023</v>
      </c>
      <c r="G30" s="118">
        <v>0</v>
      </c>
      <c r="H30" s="118">
        <v>19571</v>
      </c>
      <c r="I30" s="118">
        <v>65155</v>
      </c>
      <c r="J30" s="118">
        <v>53040</v>
      </c>
      <c r="K30" s="118">
        <v>1249223</v>
      </c>
      <c r="L30" s="118">
        <v>0</v>
      </c>
      <c r="M30" s="118">
        <v>0</v>
      </c>
      <c r="N30" s="6" t="s">
        <v>152</v>
      </c>
    </row>
    <row r="31" spans="1:68" ht="17.25" customHeight="1">
      <c r="A31" s="26" t="s">
        <v>151</v>
      </c>
      <c r="B31" s="119">
        <v>43066758</v>
      </c>
      <c r="C31" s="119">
        <v>17055283</v>
      </c>
      <c r="D31" s="119">
        <v>185312</v>
      </c>
      <c r="E31" s="119">
        <v>53506</v>
      </c>
      <c r="F31" s="119">
        <v>131806</v>
      </c>
      <c r="G31" s="119">
        <v>0</v>
      </c>
      <c r="H31" s="119">
        <v>33594</v>
      </c>
      <c r="I31" s="119">
        <v>111748</v>
      </c>
      <c r="J31" s="119">
        <v>90766</v>
      </c>
      <c r="K31" s="119">
        <v>1941837</v>
      </c>
      <c r="L31" s="119">
        <v>0</v>
      </c>
      <c r="M31" s="119">
        <v>0</v>
      </c>
      <c r="N31" s="4" t="s">
        <v>150</v>
      </c>
    </row>
    <row r="32" spans="1:68" ht="17.25" customHeight="1">
      <c r="A32" s="27" t="s">
        <v>149</v>
      </c>
      <c r="B32" s="118">
        <v>28347714</v>
      </c>
      <c r="C32" s="118">
        <v>10272741</v>
      </c>
      <c r="D32" s="118">
        <v>125320</v>
      </c>
      <c r="E32" s="118">
        <v>36184</v>
      </c>
      <c r="F32" s="118">
        <v>89136</v>
      </c>
      <c r="G32" s="118">
        <v>0</v>
      </c>
      <c r="H32" s="118">
        <v>16391</v>
      </c>
      <c r="I32" s="118">
        <v>54589</v>
      </c>
      <c r="J32" s="118">
        <v>44484</v>
      </c>
      <c r="K32" s="118">
        <v>1256861</v>
      </c>
      <c r="L32" s="118">
        <v>0</v>
      </c>
      <c r="M32" s="118">
        <v>0</v>
      </c>
      <c r="N32" s="6" t="s">
        <v>36</v>
      </c>
    </row>
    <row r="33" spans="1:54" ht="17.25" customHeight="1">
      <c r="A33" s="27" t="s">
        <v>148</v>
      </c>
      <c r="B33" s="118">
        <v>54929814</v>
      </c>
      <c r="C33" s="118">
        <v>29237529</v>
      </c>
      <c r="D33" s="118">
        <v>251237</v>
      </c>
      <c r="E33" s="118">
        <v>72541</v>
      </c>
      <c r="F33" s="118">
        <v>178696</v>
      </c>
      <c r="G33" s="118">
        <v>0</v>
      </c>
      <c r="H33" s="118">
        <v>47849</v>
      </c>
      <c r="I33" s="118">
        <v>159145</v>
      </c>
      <c r="J33" s="118">
        <v>129223</v>
      </c>
      <c r="K33" s="118">
        <v>2667494</v>
      </c>
      <c r="L33" s="118">
        <v>33234</v>
      </c>
      <c r="M33" s="118">
        <v>0</v>
      </c>
      <c r="N33" s="6" t="s">
        <v>147</v>
      </c>
    </row>
    <row r="34" spans="1:54" ht="17.25" customHeight="1">
      <c r="A34" s="27" t="s">
        <v>146</v>
      </c>
      <c r="B34" s="118">
        <v>34626957</v>
      </c>
      <c r="C34" s="118">
        <v>15479219</v>
      </c>
      <c r="D34" s="118">
        <v>151423</v>
      </c>
      <c r="E34" s="118">
        <v>43721</v>
      </c>
      <c r="F34" s="118">
        <v>107702</v>
      </c>
      <c r="G34" s="118">
        <v>0</v>
      </c>
      <c r="H34" s="118">
        <v>30718</v>
      </c>
      <c r="I34" s="118">
        <v>102326</v>
      </c>
      <c r="J34" s="118">
        <v>83439</v>
      </c>
      <c r="K34" s="118">
        <v>1469038</v>
      </c>
      <c r="L34" s="118">
        <v>78212</v>
      </c>
      <c r="M34" s="118">
        <v>0</v>
      </c>
      <c r="N34" s="6" t="s">
        <v>145</v>
      </c>
    </row>
    <row r="35" spans="1:54" ht="17.25" customHeight="1">
      <c r="A35" s="27" t="s">
        <v>144</v>
      </c>
      <c r="B35" s="118">
        <v>23468538</v>
      </c>
      <c r="C35" s="118">
        <v>10523849</v>
      </c>
      <c r="D35" s="118">
        <v>102080</v>
      </c>
      <c r="E35" s="118">
        <v>29474</v>
      </c>
      <c r="F35" s="118">
        <v>72606</v>
      </c>
      <c r="G35" s="118">
        <v>0</v>
      </c>
      <c r="H35" s="118">
        <v>15995</v>
      </c>
      <c r="I35" s="118">
        <v>53214</v>
      </c>
      <c r="J35" s="118">
        <v>43239</v>
      </c>
      <c r="K35" s="118">
        <v>1032712</v>
      </c>
      <c r="L35" s="118">
        <v>0</v>
      </c>
      <c r="M35" s="118">
        <v>0</v>
      </c>
      <c r="N35" s="6" t="s">
        <v>143</v>
      </c>
    </row>
    <row r="36" spans="1:54" ht="17.25" customHeight="1">
      <c r="A36" s="27" t="s">
        <v>142</v>
      </c>
      <c r="B36" s="118">
        <v>29524954</v>
      </c>
      <c r="C36" s="118">
        <v>10735250</v>
      </c>
      <c r="D36" s="118">
        <v>174493</v>
      </c>
      <c r="E36" s="118">
        <v>50386</v>
      </c>
      <c r="F36" s="118">
        <v>124107</v>
      </c>
      <c r="G36" s="118">
        <v>0</v>
      </c>
      <c r="H36" s="118">
        <v>20036</v>
      </c>
      <c r="I36" s="118">
        <v>66656</v>
      </c>
      <c r="J36" s="118">
        <v>54159</v>
      </c>
      <c r="K36" s="118">
        <v>1377671</v>
      </c>
      <c r="L36" s="118">
        <v>53063</v>
      </c>
      <c r="M36" s="118">
        <v>0</v>
      </c>
      <c r="N36" s="6" t="s">
        <v>141</v>
      </c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</row>
    <row r="37" spans="1:54" s="25" customFormat="1" ht="17.25" customHeight="1">
      <c r="A37" s="26" t="s">
        <v>140</v>
      </c>
      <c r="B37" s="119">
        <v>75743341</v>
      </c>
      <c r="C37" s="119">
        <v>32106197</v>
      </c>
      <c r="D37" s="119">
        <v>261509</v>
      </c>
      <c r="E37" s="119">
        <v>75508</v>
      </c>
      <c r="F37" s="119">
        <v>186001</v>
      </c>
      <c r="G37" s="119">
        <v>0</v>
      </c>
      <c r="H37" s="119">
        <v>66481</v>
      </c>
      <c r="I37" s="119">
        <v>221301</v>
      </c>
      <c r="J37" s="119">
        <v>180112</v>
      </c>
      <c r="K37" s="119">
        <v>3323924</v>
      </c>
      <c r="L37" s="119">
        <v>0</v>
      </c>
      <c r="M37" s="119">
        <v>0</v>
      </c>
      <c r="N37" s="4" t="s">
        <v>139</v>
      </c>
    </row>
    <row r="38" spans="1:54" ht="17.25" customHeight="1">
      <c r="A38" s="27" t="s">
        <v>138</v>
      </c>
      <c r="B38" s="118">
        <v>15612563</v>
      </c>
      <c r="C38" s="118">
        <v>6780365</v>
      </c>
      <c r="D38" s="118">
        <v>78827</v>
      </c>
      <c r="E38" s="118">
        <v>22760</v>
      </c>
      <c r="F38" s="118">
        <v>56067</v>
      </c>
      <c r="G38" s="118">
        <v>0</v>
      </c>
      <c r="H38" s="118">
        <v>8228</v>
      </c>
      <c r="I38" s="118">
        <v>27385</v>
      </c>
      <c r="J38" s="118">
        <v>22272</v>
      </c>
      <c r="K38" s="118">
        <v>667669</v>
      </c>
      <c r="L38" s="118">
        <v>0</v>
      </c>
      <c r="M38" s="118">
        <v>0</v>
      </c>
      <c r="N38" s="6" t="s">
        <v>137</v>
      </c>
    </row>
    <row r="39" spans="1:54" ht="17.25" customHeight="1">
      <c r="A39" s="27" t="s">
        <v>136</v>
      </c>
      <c r="B39" s="118">
        <v>8950906</v>
      </c>
      <c r="C39" s="118">
        <v>2652611</v>
      </c>
      <c r="D39" s="118">
        <v>42324</v>
      </c>
      <c r="E39" s="118">
        <v>12219</v>
      </c>
      <c r="F39" s="118">
        <v>30105</v>
      </c>
      <c r="G39" s="118">
        <v>0</v>
      </c>
      <c r="H39" s="118">
        <v>3679</v>
      </c>
      <c r="I39" s="118">
        <v>12244</v>
      </c>
      <c r="J39" s="118">
        <v>9946</v>
      </c>
      <c r="K39" s="118">
        <v>333020</v>
      </c>
      <c r="L39" s="118">
        <v>0</v>
      </c>
      <c r="M39" s="118">
        <v>0</v>
      </c>
      <c r="N39" s="6" t="s">
        <v>135</v>
      </c>
    </row>
    <row r="40" spans="1:54" ht="17.25" customHeight="1">
      <c r="A40" s="27" t="s">
        <v>134</v>
      </c>
      <c r="B40" s="118">
        <v>3609088</v>
      </c>
      <c r="C40" s="118">
        <v>204572</v>
      </c>
      <c r="D40" s="118">
        <v>10698</v>
      </c>
      <c r="E40" s="118">
        <v>3088</v>
      </c>
      <c r="F40" s="118">
        <v>7610</v>
      </c>
      <c r="G40" s="118">
        <v>0</v>
      </c>
      <c r="H40" s="118">
        <v>361</v>
      </c>
      <c r="I40" s="118">
        <v>1200</v>
      </c>
      <c r="J40" s="118">
        <v>974</v>
      </c>
      <c r="K40" s="118">
        <v>39956</v>
      </c>
      <c r="L40" s="118">
        <v>0</v>
      </c>
      <c r="M40" s="118">
        <v>0</v>
      </c>
      <c r="N40" s="6" t="s">
        <v>133</v>
      </c>
    </row>
    <row r="41" spans="1:54" ht="17.25" customHeight="1">
      <c r="A41" s="26" t="s">
        <v>132</v>
      </c>
      <c r="B41" s="119">
        <v>6558674</v>
      </c>
      <c r="C41" s="119">
        <v>704042</v>
      </c>
      <c r="D41" s="119">
        <v>29373</v>
      </c>
      <c r="E41" s="119">
        <v>8480</v>
      </c>
      <c r="F41" s="119">
        <v>20893</v>
      </c>
      <c r="G41" s="119">
        <v>0</v>
      </c>
      <c r="H41" s="119">
        <v>963</v>
      </c>
      <c r="I41" s="119">
        <v>3197</v>
      </c>
      <c r="J41" s="119">
        <v>2573</v>
      </c>
      <c r="K41" s="118">
        <v>95818</v>
      </c>
      <c r="L41" s="119">
        <v>0</v>
      </c>
      <c r="M41" s="119">
        <v>0</v>
      </c>
      <c r="N41" s="4" t="s">
        <v>131</v>
      </c>
    </row>
    <row r="42" spans="1:54" ht="17.25" customHeight="1">
      <c r="A42" s="28" t="s">
        <v>130</v>
      </c>
      <c r="B42" s="117">
        <v>8679392</v>
      </c>
      <c r="C42" s="117">
        <v>915175</v>
      </c>
      <c r="D42" s="117">
        <v>58946</v>
      </c>
      <c r="E42" s="117">
        <v>16965</v>
      </c>
      <c r="F42" s="117">
        <v>41793</v>
      </c>
      <c r="G42" s="117">
        <v>188</v>
      </c>
      <c r="H42" s="117">
        <v>1772</v>
      </c>
      <c r="I42" s="117">
        <v>5906</v>
      </c>
      <c r="J42" s="117">
        <v>4821</v>
      </c>
      <c r="K42" s="117">
        <v>144554</v>
      </c>
      <c r="L42" s="117">
        <v>689</v>
      </c>
      <c r="M42" s="117">
        <v>0</v>
      </c>
      <c r="N42" s="8" t="s">
        <v>129</v>
      </c>
    </row>
    <row r="43" spans="1:54" ht="17.25" customHeight="1">
      <c r="A43" s="27" t="s">
        <v>128</v>
      </c>
      <c r="B43" s="118">
        <v>1673071</v>
      </c>
      <c r="C43" s="118">
        <v>47669</v>
      </c>
      <c r="D43" s="118">
        <v>2195</v>
      </c>
      <c r="E43" s="118">
        <v>633</v>
      </c>
      <c r="F43" s="118">
        <v>1562</v>
      </c>
      <c r="G43" s="118">
        <v>0</v>
      </c>
      <c r="H43" s="118">
        <v>95</v>
      </c>
      <c r="I43" s="118">
        <v>320</v>
      </c>
      <c r="J43" s="118">
        <v>264</v>
      </c>
      <c r="K43" s="118">
        <v>6572</v>
      </c>
      <c r="L43" s="118">
        <v>0</v>
      </c>
      <c r="M43" s="118">
        <v>0</v>
      </c>
      <c r="N43" s="6" t="s">
        <v>127</v>
      </c>
    </row>
    <row r="44" spans="1:54" ht="17.25" customHeight="1">
      <c r="A44" s="27" t="s">
        <v>126</v>
      </c>
      <c r="B44" s="118">
        <v>4611052</v>
      </c>
      <c r="C44" s="118">
        <v>330247</v>
      </c>
      <c r="D44" s="118">
        <v>17828</v>
      </c>
      <c r="E44" s="118">
        <v>5102</v>
      </c>
      <c r="F44" s="118">
        <v>12570</v>
      </c>
      <c r="G44" s="118">
        <v>156</v>
      </c>
      <c r="H44" s="118">
        <v>574</v>
      </c>
      <c r="I44" s="118">
        <v>1917</v>
      </c>
      <c r="J44" s="118">
        <v>1561</v>
      </c>
      <c r="K44" s="118">
        <v>51757</v>
      </c>
      <c r="L44" s="118">
        <v>0</v>
      </c>
      <c r="M44" s="118">
        <v>0</v>
      </c>
      <c r="N44" s="6" t="s">
        <v>125</v>
      </c>
    </row>
    <row r="45" spans="1:54" ht="17.25" customHeight="1">
      <c r="A45" s="27" t="s">
        <v>124</v>
      </c>
      <c r="B45" s="118">
        <v>2605691</v>
      </c>
      <c r="C45" s="118">
        <v>233227</v>
      </c>
      <c r="D45" s="118">
        <v>8513</v>
      </c>
      <c r="E45" s="118">
        <v>2434</v>
      </c>
      <c r="F45" s="118">
        <v>5995</v>
      </c>
      <c r="G45" s="118">
        <v>84</v>
      </c>
      <c r="H45" s="118">
        <v>436</v>
      </c>
      <c r="I45" s="118">
        <v>1458</v>
      </c>
      <c r="J45" s="118">
        <v>1192</v>
      </c>
      <c r="K45" s="118">
        <v>35541</v>
      </c>
      <c r="L45" s="118">
        <v>0</v>
      </c>
      <c r="M45" s="118">
        <v>0</v>
      </c>
      <c r="N45" s="6" t="s">
        <v>123</v>
      </c>
    </row>
    <row r="46" spans="1:54" ht="17.25" customHeight="1">
      <c r="A46" s="27" t="s">
        <v>122</v>
      </c>
      <c r="B46" s="118">
        <v>4655900</v>
      </c>
      <c r="C46" s="118">
        <v>362901</v>
      </c>
      <c r="D46" s="118">
        <v>17955</v>
      </c>
      <c r="E46" s="118">
        <v>5146</v>
      </c>
      <c r="F46" s="118">
        <v>12704</v>
      </c>
      <c r="G46" s="118">
        <v>105</v>
      </c>
      <c r="H46" s="118">
        <v>693</v>
      </c>
      <c r="I46" s="118">
        <v>2315</v>
      </c>
      <c r="J46" s="118">
        <v>1895</v>
      </c>
      <c r="K46" s="118">
        <v>47707</v>
      </c>
      <c r="L46" s="118">
        <v>0</v>
      </c>
      <c r="M46" s="118">
        <v>0</v>
      </c>
      <c r="N46" s="6" t="s">
        <v>121</v>
      </c>
    </row>
    <row r="47" spans="1:54" ht="17.25" customHeight="1">
      <c r="A47" s="27" t="s">
        <v>120</v>
      </c>
      <c r="B47" s="118">
        <v>1615576</v>
      </c>
      <c r="C47" s="118">
        <v>46694</v>
      </c>
      <c r="D47" s="118">
        <v>1474</v>
      </c>
      <c r="E47" s="118">
        <v>425</v>
      </c>
      <c r="F47" s="118">
        <v>1049</v>
      </c>
      <c r="G47" s="118">
        <v>0</v>
      </c>
      <c r="H47" s="118">
        <v>92</v>
      </c>
      <c r="I47" s="118">
        <v>312</v>
      </c>
      <c r="J47" s="118">
        <v>263</v>
      </c>
      <c r="K47" s="118">
        <v>6618</v>
      </c>
      <c r="L47" s="118">
        <v>0</v>
      </c>
      <c r="M47" s="118">
        <v>0</v>
      </c>
      <c r="N47" s="6" t="s">
        <v>119</v>
      </c>
    </row>
    <row r="48" spans="1:54" ht="17.25" customHeight="1">
      <c r="A48" s="27" t="s">
        <v>118</v>
      </c>
      <c r="B48" s="118">
        <v>7473946</v>
      </c>
      <c r="C48" s="118">
        <v>933447</v>
      </c>
      <c r="D48" s="118">
        <v>73411</v>
      </c>
      <c r="E48" s="118">
        <v>17635</v>
      </c>
      <c r="F48" s="118">
        <v>43444</v>
      </c>
      <c r="G48" s="118">
        <v>12332</v>
      </c>
      <c r="H48" s="118">
        <v>1606</v>
      </c>
      <c r="I48" s="118">
        <v>5336</v>
      </c>
      <c r="J48" s="118">
        <v>4316</v>
      </c>
      <c r="K48" s="118">
        <v>139341</v>
      </c>
      <c r="L48" s="118">
        <v>0</v>
      </c>
      <c r="M48" s="118">
        <v>0</v>
      </c>
      <c r="N48" s="6" t="s">
        <v>117</v>
      </c>
    </row>
    <row r="49" spans="1:15" ht="17.25" customHeight="1">
      <c r="A49" s="27" t="s">
        <v>116</v>
      </c>
      <c r="B49" s="118">
        <v>1070241</v>
      </c>
      <c r="C49" s="118">
        <v>39675</v>
      </c>
      <c r="D49" s="118">
        <v>3829</v>
      </c>
      <c r="E49" s="118">
        <v>1105</v>
      </c>
      <c r="F49" s="118">
        <v>2724</v>
      </c>
      <c r="G49" s="118">
        <v>0</v>
      </c>
      <c r="H49" s="118">
        <v>68</v>
      </c>
      <c r="I49" s="118">
        <v>231</v>
      </c>
      <c r="J49" s="118">
        <v>189</v>
      </c>
      <c r="K49" s="118">
        <v>3741</v>
      </c>
      <c r="L49" s="118">
        <v>0</v>
      </c>
      <c r="M49" s="118">
        <v>0</v>
      </c>
      <c r="N49" s="6" t="s">
        <v>115</v>
      </c>
    </row>
    <row r="50" spans="1:15" ht="17.25" customHeight="1">
      <c r="A50" s="26" t="s">
        <v>114</v>
      </c>
      <c r="B50" s="119">
        <v>4700453</v>
      </c>
      <c r="C50" s="119">
        <v>494615</v>
      </c>
      <c r="D50" s="119">
        <v>7452</v>
      </c>
      <c r="E50" s="119">
        <v>2151</v>
      </c>
      <c r="F50" s="119">
        <v>5301</v>
      </c>
      <c r="G50" s="119">
        <v>0</v>
      </c>
      <c r="H50" s="119">
        <v>1223</v>
      </c>
      <c r="I50" s="119">
        <v>4080</v>
      </c>
      <c r="J50" s="119">
        <v>3336</v>
      </c>
      <c r="K50" s="119">
        <v>59271</v>
      </c>
      <c r="L50" s="119">
        <v>0</v>
      </c>
      <c r="M50" s="119">
        <v>0</v>
      </c>
      <c r="N50" s="4" t="s">
        <v>113</v>
      </c>
    </row>
    <row r="51" spans="1:15" s="2" customFormat="1" ht="17.25" customHeight="1">
      <c r="O51" s="3"/>
    </row>
  </sheetData>
  <mergeCells count="12">
    <mergeCell ref="A5:A8"/>
    <mergeCell ref="B5:B8"/>
    <mergeCell ref="E5:G5"/>
    <mergeCell ref="N5:N8"/>
    <mergeCell ref="C6:C7"/>
    <mergeCell ref="D6:D7"/>
    <mergeCell ref="H6:H7"/>
    <mergeCell ref="I6:I7"/>
    <mergeCell ref="J6:J7"/>
    <mergeCell ref="K6:K7"/>
    <mergeCell ref="L6:L7"/>
    <mergeCell ref="M6:M7"/>
  </mergeCells>
  <phoneticPr fontId="2"/>
  <pageMargins left="0.39370078740157483" right="0" top="0" bottom="0" header="0" footer="0"/>
  <pageSetup paperSize="9" scale="95" orientation="portrait" horizontalDpi="300" verticalDpi="300" r:id="rId1"/>
  <headerFooter alignWithMargins="0"/>
  <colBreaks count="1" manualBreakCount="1">
    <brk id="7" min="1" max="49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39997558519241921"/>
  </sheetPr>
  <dimension ref="A2:BN51"/>
  <sheetViews>
    <sheetView view="pageBreakPreview" zoomScale="60" zoomScaleNormal="75" workbookViewId="0">
      <selection sqref="A1:XFD1048576"/>
    </sheetView>
  </sheetViews>
  <sheetFormatPr defaultRowHeight="17.25" customHeight="1"/>
  <cols>
    <col min="1" max="1" width="12.875" style="104" customWidth="1"/>
    <col min="2" max="6" width="12.5" style="24" customWidth="1"/>
    <col min="7" max="11" width="13.875" style="24" customWidth="1"/>
    <col min="12" max="12" width="3.25" style="24" customWidth="1"/>
    <col min="13" max="13" width="8.75" style="25"/>
    <col min="14" max="256" width="8.75" style="24"/>
    <col min="257" max="257" width="12.875" style="24" customWidth="1"/>
    <col min="258" max="267" width="12.25" style="24" customWidth="1"/>
    <col min="268" max="268" width="3.25" style="24" customWidth="1"/>
    <col min="269" max="512" width="8.75" style="24"/>
    <col min="513" max="513" width="12.875" style="24" customWidth="1"/>
    <col min="514" max="523" width="12.25" style="24" customWidth="1"/>
    <col min="524" max="524" width="3.25" style="24" customWidth="1"/>
    <col min="525" max="768" width="8.75" style="24"/>
    <col min="769" max="769" width="12.875" style="24" customWidth="1"/>
    <col min="770" max="779" width="12.25" style="24" customWidth="1"/>
    <col min="780" max="780" width="3.25" style="24" customWidth="1"/>
    <col min="781" max="1024" width="8.75" style="24"/>
    <col min="1025" max="1025" width="12.875" style="24" customWidth="1"/>
    <col min="1026" max="1035" width="12.25" style="24" customWidth="1"/>
    <col min="1036" max="1036" width="3.25" style="24" customWidth="1"/>
    <col min="1037" max="1280" width="8.75" style="24"/>
    <col min="1281" max="1281" width="12.875" style="24" customWidth="1"/>
    <col min="1282" max="1291" width="12.25" style="24" customWidth="1"/>
    <col min="1292" max="1292" width="3.25" style="24" customWidth="1"/>
    <col min="1293" max="1536" width="8.75" style="24"/>
    <col min="1537" max="1537" width="12.875" style="24" customWidth="1"/>
    <col min="1538" max="1547" width="12.25" style="24" customWidth="1"/>
    <col min="1548" max="1548" width="3.25" style="24" customWidth="1"/>
    <col min="1549" max="1792" width="8.75" style="24"/>
    <col min="1793" max="1793" width="12.875" style="24" customWidth="1"/>
    <col min="1794" max="1803" width="12.25" style="24" customWidth="1"/>
    <col min="1804" max="1804" width="3.25" style="24" customWidth="1"/>
    <col min="1805" max="2048" width="8.75" style="24"/>
    <col min="2049" max="2049" width="12.875" style="24" customWidth="1"/>
    <col min="2050" max="2059" width="12.25" style="24" customWidth="1"/>
    <col min="2060" max="2060" width="3.25" style="24" customWidth="1"/>
    <col min="2061" max="2304" width="8.75" style="24"/>
    <col min="2305" max="2305" width="12.875" style="24" customWidth="1"/>
    <col min="2306" max="2315" width="12.25" style="24" customWidth="1"/>
    <col min="2316" max="2316" width="3.25" style="24" customWidth="1"/>
    <col min="2317" max="2560" width="8.75" style="24"/>
    <col min="2561" max="2561" width="12.875" style="24" customWidth="1"/>
    <col min="2562" max="2571" width="12.25" style="24" customWidth="1"/>
    <col min="2572" max="2572" width="3.25" style="24" customWidth="1"/>
    <col min="2573" max="2816" width="8.75" style="24"/>
    <col min="2817" max="2817" width="12.875" style="24" customWidth="1"/>
    <col min="2818" max="2827" width="12.25" style="24" customWidth="1"/>
    <col min="2828" max="2828" width="3.25" style="24" customWidth="1"/>
    <col min="2829" max="3072" width="8.75" style="24"/>
    <col min="3073" max="3073" width="12.875" style="24" customWidth="1"/>
    <col min="3074" max="3083" width="12.25" style="24" customWidth="1"/>
    <col min="3084" max="3084" width="3.25" style="24" customWidth="1"/>
    <col min="3085" max="3328" width="8.75" style="24"/>
    <col min="3329" max="3329" width="12.875" style="24" customWidth="1"/>
    <col min="3330" max="3339" width="12.25" style="24" customWidth="1"/>
    <col min="3340" max="3340" width="3.25" style="24" customWidth="1"/>
    <col min="3341" max="3584" width="8.75" style="24"/>
    <col min="3585" max="3585" width="12.875" style="24" customWidth="1"/>
    <col min="3586" max="3595" width="12.25" style="24" customWidth="1"/>
    <col min="3596" max="3596" width="3.25" style="24" customWidth="1"/>
    <col min="3597" max="3840" width="8.75" style="24"/>
    <col min="3841" max="3841" width="12.875" style="24" customWidth="1"/>
    <col min="3842" max="3851" width="12.25" style="24" customWidth="1"/>
    <col min="3852" max="3852" width="3.25" style="24" customWidth="1"/>
    <col min="3853" max="4096" width="8.75" style="24"/>
    <col min="4097" max="4097" width="12.875" style="24" customWidth="1"/>
    <col min="4098" max="4107" width="12.25" style="24" customWidth="1"/>
    <col min="4108" max="4108" width="3.25" style="24" customWidth="1"/>
    <col min="4109" max="4352" width="8.75" style="24"/>
    <col min="4353" max="4353" width="12.875" style="24" customWidth="1"/>
    <col min="4354" max="4363" width="12.25" style="24" customWidth="1"/>
    <col min="4364" max="4364" width="3.25" style="24" customWidth="1"/>
    <col min="4365" max="4608" width="8.75" style="24"/>
    <col min="4609" max="4609" width="12.875" style="24" customWidth="1"/>
    <col min="4610" max="4619" width="12.25" style="24" customWidth="1"/>
    <col min="4620" max="4620" width="3.25" style="24" customWidth="1"/>
    <col min="4621" max="4864" width="8.75" style="24"/>
    <col min="4865" max="4865" width="12.875" style="24" customWidth="1"/>
    <col min="4866" max="4875" width="12.25" style="24" customWidth="1"/>
    <col min="4876" max="4876" width="3.25" style="24" customWidth="1"/>
    <col min="4877" max="5120" width="8.75" style="24"/>
    <col min="5121" max="5121" width="12.875" style="24" customWidth="1"/>
    <col min="5122" max="5131" width="12.25" style="24" customWidth="1"/>
    <col min="5132" max="5132" width="3.25" style="24" customWidth="1"/>
    <col min="5133" max="5376" width="8.75" style="24"/>
    <col min="5377" max="5377" width="12.875" style="24" customWidth="1"/>
    <col min="5378" max="5387" width="12.25" style="24" customWidth="1"/>
    <col min="5388" max="5388" width="3.25" style="24" customWidth="1"/>
    <col min="5389" max="5632" width="8.75" style="24"/>
    <col min="5633" max="5633" width="12.875" style="24" customWidth="1"/>
    <col min="5634" max="5643" width="12.25" style="24" customWidth="1"/>
    <col min="5644" max="5644" width="3.25" style="24" customWidth="1"/>
    <col min="5645" max="5888" width="8.75" style="24"/>
    <col min="5889" max="5889" width="12.875" style="24" customWidth="1"/>
    <col min="5890" max="5899" width="12.25" style="24" customWidth="1"/>
    <col min="5900" max="5900" width="3.25" style="24" customWidth="1"/>
    <col min="5901" max="6144" width="8.75" style="24"/>
    <col min="6145" max="6145" width="12.875" style="24" customWidth="1"/>
    <col min="6146" max="6155" width="12.25" style="24" customWidth="1"/>
    <col min="6156" max="6156" width="3.25" style="24" customWidth="1"/>
    <col min="6157" max="6400" width="8.75" style="24"/>
    <col min="6401" max="6401" width="12.875" style="24" customWidth="1"/>
    <col min="6402" max="6411" width="12.25" style="24" customWidth="1"/>
    <col min="6412" max="6412" width="3.25" style="24" customWidth="1"/>
    <col min="6413" max="6656" width="8.75" style="24"/>
    <col min="6657" max="6657" width="12.875" style="24" customWidth="1"/>
    <col min="6658" max="6667" width="12.25" style="24" customWidth="1"/>
    <col min="6668" max="6668" width="3.25" style="24" customWidth="1"/>
    <col min="6669" max="6912" width="8.75" style="24"/>
    <col min="6913" max="6913" width="12.875" style="24" customWidth="1"/>
    <col min="6914" max="6923" width="12.25" style="24" customWidth="1"/>
    <col min="6924" max="6924" width="3.25" style="24" customWidth="1"/>
    <col min="6925" max="7168" width="8.75" style="24"/>
    <col min="7169" max="7169" width="12.875" style="24" customWidth="1"/>
    <col min="7170" max="7179" width="12.25" style="24" customWidth="1"/>
    <col min="7180" max="7180" width="3.25" style="24" customWidth="1"/>
    <col min="7181" max="7424" width="8.75" style="24"/>
    <col min="7425" max="7425" width="12.875" style="24" customWidth="1"/>
    <col min="7426" max="7435" width="12.25" style="24" customWidth="1"/>
    <col min="7436" max="7436" width="3.25" style="24" customWidth="1"/>
    <col min="7437" max="7680" width="8.75" style="24"/>
    <col min="7681" max="7681" width="12.875" style="24" customWidth="1"/>
    <col min="7682" max="7691" width="12.25" style="24" customWidth="1"/>
    <col min="7692" max="7692" width="3.25" style="24" customWidth="1"/>
    <col min="7693" max="7936" width="8.75" style="24"/>
    <col min="7937" max="7937" width="12.875" style="24" customWidth="1"/>
    <col min="7938" max="7947" width="12.25" style="24" customWidth="1"/>
    <col min="7948" max="7948" width="3.25" style="24" customWidth="1"/>
    <col min="7949" max="8192" width="8.75" style="24"/>
    <col min="8193" max="8193" width="12.875" style="24" customWidth="1"/>
    <col min="8194" max="8203" width="12.25" style="24" customWidth="1"/>
    <col min="8204" max="8204" width="3.25" style="24" customWidth="1"/>
    <col min="8205" max="8448" width="8.75" style="24"/>
    <col min="8449" max="8449" width="12.875" style="24" customWidth="1"/>
    <col min="8450" max="8459" width="12.25" style="24" customWidth="1"/>
    <col min="8460" max="8460" width="3.25" style="24" customWidth="1"/>
    <col min="8461" max="8704" width="8.75" style="24"/>
    <col min="8705" max="8705" width="12.875" style="24" customWidth="1"/>
    <col min="8706" max="8715" width="12.25" style="24" customWidth="1"/>
    <col min="8716" max="8716" width="3.25" style="24" customWidth="1"/>
    <col min="8717" max="8960" width="8.75" style="24"/>
    <col min="8961" max="8961" width="12.875" style="24" customWidth="1"/>
    <col min="8962" max="8971" width="12.25" style="24" customWidth="1"/>
    <col min="8972" max="8972" width="3.25" style="24" customWidth="1"/>
    <col min="8973" max="9216" width="8.75" style="24"/>
    <col min="9217" max="9217" width="12.875" style="24" customWidth="1"/>
    <col min="9218" max="9227" width="12.25" style="24" customWidth="1"/>
    <col min="9228" max="9228" width="3.25" style="24" customWidth="1"/>
    <col min="9229" max="9472" width="8.75" style="24"/>
    <col min="9473" max="9473" width="12.875" style="24" customWidth="1"/>
    <col min="9474" max="9483" width="12.25" style="24" customWidth="1"/>
    <col min="9484" max="9484" width="3.25" style="24" customWidth="1"/>
    <col min="9485" max="9728" width="8.75" style="24"/>
    <col min="9729" max="9729" width="12.875" style="24" customWidth="1"/>
    <col min="9730" max="9739" width="12.25" style="24" customWidth="1"/>
    <col min="9740" max="9740" width="3.25" style="24" customWidth="1"/>
    <col min="9741" max="9984" width="8.75" style="24"/>
    <col min="9985" max="9985" width="12.875" style="24" customWidth="1"/>
    <col min="9986" max="9995" width="12.25" style="24" customWidth="1"/>
    <col min="9996" max="9996" width="3.25" style="24" customWidth="1"/>
    <col min="9997" max="10240" width="8.75" style="24"/>
    <col min="10241" max="10241" width="12.875" style="24" customWidth="1"/>
    <col min="10242" max="10251" width="12.25" style="24" customWidth="1"/>
    <col min="10252" max="10252" width="3.25" style="24" customWidth="1"/>
    <col min="10253" max="10496" width="8.75" style="24"/>
    <col min="10497" max="10497" width="12.875" style="24" customWidth="1"/>
    <col min="10498" max="10507" width="12.25" style="24" customWidth="1"/>
    <col min="10508" max="10508" width="3.25" style="24" customWidth="1"/>
    <col min="10509" max="10752" width="8.75" style="24"/>
    <col min="10753" max="10753" width="12.875" style="24" customWidth="1"/>
    <col min="10754" max="10763" width="12.25" style="24" customWidth="1"/>
    <col min="10764" max="10764" width="3.25" style="24" customWidth="1"/>
    <col min="10765" max="11008" width="8.75" style="24"/>
    <col min="11009" max="11009" width="12.875" style="24" customWidth="1"/>
    <col min="11010" max="11019" width="12.25" style="24" customWidth="1"/>
    <col min="11020" max="11020" width="3.25" style="24" customWidth="1"/>
    <col min="11021" max="11264" width="8.75" style="24"/>
    <col min="11265" max="11265" width="12.875" style="24" customWidth="1"/>
    <col min="11266" max="11275" width="12.25" style="24" customWidth="1"/>
    <col min="11276" max="11276" width="3.25" style="24" customWidth="1"/>
    <col min="11277" max="11520" width="8.75" style="24"/>
    <col min="11521" max="11521" width="12.875" style="24" customWidth="1"/>
    <col min="11522" max="11531" width="12.25" style="24" customWidth="1"/>
    <col min="11532" max="11532" width="3.25" style="24" customWidth="1"/>
    <col min="11533" max="11776" width="8.75" style="24"/>
    <col min="11777" max="11777" width="12.875" style="24" customWidth="1"/>
    <col min="11778" max="11787" width="12.25" style="24" customWidth="1"/>
    <col min="11788" max="11788" width="3.25" style="24" customWidth="1"/>
    <col min="11789" max="12032" width="8.75" style="24"/>
    <col min="12033" max="12033" width="12.875" style="24" customWidth="1"/>
    <col min="12034" max="12043" width="12.25" style="24" customWidth="1"/>
    <col min="12044" max="12044" width="3.25" style="24" customWidth="1"/>
    <col min="12045" max="12288" width="8.75" style="24"/>
    <col min="12289" max="12289" width="12.875" style="24" customWidth="1"/>
    <col min="12290" max="12299" width="12.25" style="24" customWidth="1"/>
    <col min="12300" max="12300" width="3.25" style="24" customWidth="1"/>
    <col min="12301" max="12544" width="8.75" style="24"/>
    <col min="12545" max="12545" width="12.875" style="24" customWidth="1"/>
    <col min="12546" max="12555" width="12.25" style="24" customWidth="1"/>
    <col min="12556" max="12556" width="3.25" style="24" customWidth="1"/>
    <col min="12557" max="12800" width="8.75" style="24"/>
    <col min="12801" max="12801" width="12.875" style="24" customWidth="1"/>
    <col min="12802" max="12811" width="12.25" style="24" customWidth="1"/>
    <col min="12812" max="12812" width="3.25" style="24" customWidth="1"/>
    <col min="12813" max="13056" width="8.75" style="24"/>
    <col min="13057" max="13057" width="12.875" style="24" customWidth="1"/>
    <col min="13058" max="13067" width="12.25" style="24" customWidth="1"/>
    <col min="13068" max="13068" width="3.25" style="24" customWidth="1"/>
    <col min="13069" max="13312" width="8.75" style="24"/>
    <col min="13313" max="13313" width="12.875" style="24" customWidth="1"/>
    <col min="13314" max="13323" width="12.25" style="24" customWidth="1"/>
    <col min="13324" max="13324" width="3.25" style="24" customWidth="1"/>
    <col min="13325" max="13568" width="8.75" style="24"/>
    <col min="13569" max="13569" width="12.875" style="24" customWidth="1"/>
    <col min="13570" max="13579" width="12.25" style="24" customWidth="1"/>
    <col min="13580" max="13580" width="3.25" style="24" customWidth="1"/>
    <col min="13581" max="13824" width="8.75" style="24"/>
    <col min="13825" max="13825" width="12.875" style="24" customWidth="1"/>
    <col min="13826" max="13835" width="12.25" style="24" customWidth="1"/>
    <col min="13836" max="13836" width="3.25" style="24" customWidth="1"/>
    <col min="13837" max="14080" width="8.75" style="24"/>
    <col min="14081" max="14081" width="12.875" style="24" customWidth="1"/>
    <col min="14082" max="14091" width="12.25" style="24" customWidth="1"/>
    <col min="14092" max="14092" width="3.25" style="24" customWidth="1"/>
    <col min="14093" max="14336" width="8.75" style="24"/>
    <col min="14337" max="14337" width="12.875" style="24" customWidth="1"/>
    <col min="14338" max="14347" width="12.25" style="24" customWidth="1"/>
    <col min="14348" max="14348" width="3.25" style="24" customWidth="1"/>
    <col min="14349" max="14592" width="8.75" style="24"/>
    <col min="14593" max="14593" width="12.875" style="24" customWidth="1"/>
    <col min="14594" max="14603" width="12.25" style="24" customWidth="1"/>
    <col min="14604" max="14604" width="3.25" style="24" customWidth="1"/>
    <col min="14605" max="14848" width="8.75" style="24"/>
    <col min="14849" max="14849" width="12.875" style="24" customWidth="1"/>
    <col min="14850" max="14859" width="12.25" style="24" customWidth="1"/>
    <col min="14860" max="14860" width="3.25" style="24" customWidth="1"/>
    <col min="14861" max="15104" width="8.75" style="24"/>
    <col min="15105" max="15105" width="12.875" style="24" customWidth="1"/>
    <col min="15106" max="15115" width="12.25" style="24" customWidth="1"/>
    <col min="15116" max="15116" width="3.25" style="24" customWidth="1"/>
    <col min="15117" max="15360" width="8.75" style="24"/>
    <col min="15361" max="15361" width="12.875" style="24" customWidth="1"/>
    <col min="15362" max="15371" width="12.25" style="24" customWidth="1"/>
    <col min="15372" max="15372" width="3.25" style="24" customWidth="1"/>
    <col min="15373" max="15616" width="8.75" style="24"/>
    <col min="15617" max="15617" width="12.875" style="24" customWidth="1"/>
    <col min="15618" max="15627" width="12.25" style="24" customWidth="1"/>
    <col min="15628" max="15628" width="3.25" style="24" customWidth="1"/>
    <col min="15629" max="15872" width="8.75" style="24"/>
    <col min="15873" max="15873" width="12.875" style="24" customWidth="1"/>
    <col min="15874" max="15883" width="12.25" style="24" customWidth="1"/>
    <col min="15884" max="15884" width="3.25" style="24" customWidth="1"/>
    <col min="15885" max="16128" width="8.75" style="24"/>
    <col min="16129" max="16129" width="12.875" style="24" customWidth="1"/>
    <col min="16130" max="16139" width="12.25" style="24" customWidth="1"/>
    <col min="16140" max="16140" width="3.25" style="24" customWidth="1"/>
    <col min="16141" max="16384" width="8.75" style="24"/>
  </cols>
  <sheetData>
    <row r="2" spans="1:13" ht="17.25" customHeight="1">
      <c r="A2" s="50"/>
      <c r="B2" s="50"/>
      <c r="C2" s="50"/>
      <c r="D2" s="50"/>
      <c r="E2" s="50"/>
      <c r="F2" s="50"/>
      <c r="G2" s="50"/>
      <c r="H2" s="50"/>
      <c r="I2" s="52"/>
      <c r="J2" s="52"/>
      <c r="K2" s="52"/>
      <c r="L2" s="52"/>
    </row>
    <row r="3" spans="1:13" ht="17.25" customHeight="1">
      <c r="A3" s="50"/>
      <c r="B3" s="50"/>
      <c r="C3" s="50"/>
      <c r="D3" s="50"/>
      <c r="E3" s="50"/>
      <c r="F3" s="50"/>
      <c r="G3" s="50"/>
      <c r="H3" s="50"/>
      <c r="I3" s="52"/>
      <c r="J3" s="52"/>
      <c r="K3" s="52"/>
      <c r="L3" s="52"/>
    </row>
    <row r="4" spans="1:13" s="45" customFormat="1" ht="17.25" customHeight="1">
      <c r="K4" s="47"/>
      <c r="L4" s="47" t="s">
        <v>219</v>
      </c>
      <c r="M4" s="46"/>
    </row>
    <row r="5" spans="1:13" s="40" customFormat="1" ht="17.25" customHeight="1">
      <c r="A5" s="131" t="s">
        <v>218</v>
      </c>
      <c r="B5" s="44" t="s">
        <v>242</v>
      </c>
      <c r="C5" s="44" t="s">
        <v>241</v>
      </c>
      <c r="D5" s="44" t="s">
        <v>240</v>
      </c>
      <c r="E5" s="142" t="s">
        <v>239</v>
      </c>
      <c r="F5" s="143"/>
      <c r="G5" s="144"/>
      <c r="H5" s="44" t="s">
        <v>238</v>
      </c>
      <c r="I5" s="44" t="s">
        <v>237</v>
      </c>
      <c r="J5" s="142" t="s">
        <v>236</v>
      </c>
      <c r="K5" s="144"/>
      <c r="L5" s="145" t="s">
        <v>95</v>
      </c>
      <c r="M5" s="41"/>
    </row>
    <row r="6" spans="1:13" s="40" customFormat="1" ht="17.25" customHeight="1">
      <c r="A6" s="132"/>
      <c r="B6" s="135" t="s">
        <v>235</v>
      </c>
      <c r="C6" s="148" t="s">
        <v>234</v>
      </c>
      <c r="D6" s="135" t="s">
        <v>233</v>
      </c>
      <c r="E6" s="43" t="s">
        <v>205</v>
      </c>
      <c r="F6" s="43" t="s">
        <v>204</v>
      </c>
      <c r="G6" s="43" t="s">
        <v>203</v>
      </c>
      <c r="H6" s="135" t="s">
        <v>232</v>
      </c>
      <c r="I6" s="135" t="s">
        <v>231</v>
      </c>
      <c r="J6" s="43" t="s">
        <v>205</v>
      </c>
      <c r="K6" s="43" t="s">
        <v>204</v>
      </c>
      <c r="L6" s="146"/>
      <c r="M6" s="41"/>
    </row>
    <row r="7" spans="1:13" s="40" customFormat="1" ht="17.25" customHeight="1">
      <c r="A7" s="132"/>
      <c r="B7" s="135"/>
      <c r="C7" s="135"/>
      <c r="D7" s="135"/>
      <c r="E7" s="88" t="s">
        <v>230</v>
      </c>
      <c r="F7" s="88" t="s">
        <v>229</v>
      </c>
      <c r="G7" s="88" t="s">
        <v>228</v>
      </c>
      <c r="H7" s="135"/>
      <c r="I7" s="135"/>
      <c r="J7" s="88" t="s">
        <v>227</v>
      </c>
      <c r="K7" s="88" t="s">
        <v>226</v>
      </c>
      <c r="L7" s="146"/>
      <c r="M7" s="41"/>
    </row>
    <row r="8" spans="1:13" s="40" customFormat="1" ht="17.25" customHeight="1">
      <c r="A8" s="133"/>
      <c r="B8" s="91" t="s">
        <v>191</v>
      </c>
      <c r="C8" s="91" t="s">
        <v>190</v>
      </c>
      <c r="D8" s="91"/>
      <c r="E8" s="91"/>
      <c r="F8" s="91"/>
      <c r="G8" s="91" t="s">
        <v>225</v>
      </c>
      <c r="H8" s="91" t="s">
        <v>224</v>
      </c>
      <c r="I8" s="91" t="s">
        <v>223</v>
      </c>
      <c r="J8" s="91" t="s">
        <v>222</v>
      </c>
      <c r="K8" s="91"/>
      <c r="L8" s="147"/>
      <c r="M8" s="41"/>
    </row>
    <row r="9" spans="1:13" s="29" customFormat="1" ht="17.25" customHeight="1">
      <c r="A9" s="39" t="s">
        <v>189</v>
      </c>
      <c r="B9" s="38">
        <f t="shared" ref="B9:K9" si="0">SUM(B10+B11)</f>
        <v>4097001</v>
      </c>
      <c r="C9" s="38">
        <f t="shared" si="0"/>
        <v>3616422</v>
      </c>
      <c r="D9" s="38">
        <f t="shared" si="0"/>
        <v>55614983</v>
      </c>
      <c r="E9" s="120">
        <f t="shared" si="0"/>
        <v>49155491</v>
      </c>
      <c r="F9" s="120">
        <f t="shared" si="0"/>
        <v>6455203</v>
      </c>
      <c r="G9" s="120">
        <f t="shared" si="0"/>
        <v>4289</v>
      </c>
      <c r="H9" s="120">
        <f t="shared" si="0"/>
        <v>453508</v>
      </c>
      <c r="I9" s="120">
        <f t="shared" si="0"/>
        <v>17367489</v>
      </c>
      <c r="J9" s="120">
        <f t="shared" si="0"/>
        <v>961574</v>
      </c>
      <c r="K9" s="120">
        <f t="shared" si="0"/>
        <v>16405915</v>
      </c>
      <c r="L9" s="37" t="s">
        <v>188</v>
      </c>
      <c r="M9" s="30"/>
    </row>
    <row r="10" spans="1:13" s="29" customFormat="1" ht="17.25" customHeight="1">
      <c r="A10" s="36" t="s">
        <v>187</v>
      </c>
      <c r="B10" s="35">
        <f t="shared" ref="B10:K10" si="1">SUM(B12:B37)</f>
        <v>3894852</v>
      </c>
      <c r="C10" s="35">
        <f t="shared" si="1"/>
        <v>3560548</v>
      </c>
      <c r="D10" s="35">
        <f t="shared" si="1"/>
        <v>40407832</v>
      </c>
      <c r="E10" s="35">
        <f t="shared" si="1"/>
        <v>36277394</v>
      </c>
      <c r="F10" s="35">
        <f t="shared" si="1"/>
        <v>4126149</v>
      </c>
      <c r="G10" s="35">
        <f t="shared" si="1"/>
        <v>4289</v>
      </c>
      <c r="H10" s="35">
        <f t="shared" si="1"/>
        <v>433181</v>
      </c>
      <c r="I10" s="35">
        <f t="shared" si="1"/>
        <v>17118988</v>
      </c>
      <c r="J10" s="35">
        <f t="shared" si="1"/>
        <v>940184</v>
      </c>
      <c r="K10" s="35">
        <f t="shared" si="1"/>
        <v>16178804</v>
      </c>
      <c r="L10" s="55" t="s">
        <v>221</v>
      </c>
      <c r="M10" s="30"/>
    </row>
    <row r="11" spans="1:13" s="29" customFormat="1" ht="17.25" customHeight="1">
      <c r="A11" s="33" t="s">
        <v>185</v>
      </c>
      <c r="B11" s="32">
        <f t="shared" ref="B11:K11" si="2">SUM(B38:B50)</f>
        <v>202149</v>
      </c>
      <c r="C11" s="32">
        <f t="shared" si="2"/>
        <v>55874</v>
      </c>
      <c r="D11" s="32">
        <f t="shared" si="2"/>
        <v>15207151</v>
      </c>
      <c r="E11" s="32">
        <f t="shared" si="2"/>
        <v>12878097</v>
      </c>
      <c r="F11" s="32">
        <f t="shared" si="2"/>
        <v>2329054</v>
      </c>
      <c r="G11" s="32">
        <f t="shared" si="2"/>
        <v>0</v>
      </c>
      <c r="H11" s="32">
        <f t="shared" si="2"/>
        <v>20327</v>
      </c>
      <c r="I11" s="32">
        <f t="shared" si="2"/>
        <v>248501</v>
      </c>
      <c r="J11" s="32">
        <f t="shared" si="2"/>
        <v>21390</v>
      </c>
      <c r="K11" s="32">
        <f t="shared" si="2"/>
        <v>227111</v>
      </c>
      <c r="L11" s="54" t="s">
        <v>170</v>
      </c>
      <c r="M11" s="30"/>
    </row>
    <row r="12" spans="1:13" ht="17.25" customHeight="1">
      <c r="A12" s="28" t="s">
        <v>184</v>
      </c>
      <c r="B12" s="117">
        <v>588146</v>
      </c>
      <c r="C12" s="117">
        <v>473880</v>
      </c>
      <c r="D12" s="117">
        <v>4688374</v>
      </c>
      <c r="E12" s="117">
        <v>4368073</v>
      </c>
      <c r="F12" s="117">
        <v>319512</v>
      </c>
      <c r="G12" s="117">
        <v>789</v>
      </c>
      <c r="H12" s="117">
        <v>70385</v>
      </c>
      <c r="I12" s="117">
        <v>2020929</v>
      </c>
      <c r="J12" s="117">
        <v>11549</v>
      </c>
      <c r="K12" s="117">
        <v>2009380</v>
      </c>
      <c r="L12" s="53" t="s">
        <v>117</v>
      </c>
    </row>
    <row r="13" spans="1:13" ht="17.25" customHeight="1">
      <c r="A13" s="27" t="s">
        <v>183</v>
      </c>
      <c r="B13" s="118">
        <v>159444</v>
      </c>
      <c r="C13" s="118">
        <v>163369</v>
      </c>
      <c r="D13" s="118">
        <v>27058</v>
      </c>
      <c r="E13" s="118">
        <v>0</v>
      </c>
      <c r="F13" s="118">
        <v>26997</v>
      </c>
      <c r="G13" s="118">
        <v>61</v>
      </c>
      <c r="H13" s="118">
        <v>22279</v>
      </c>
      <c r="I13" s="118">
        <v>718669</v>
      </c>
      <c r="J13" s="118">
        <v>54759</v>
      </c>
      <c r="K13" s="118">
        <v>663910</v>
      </c>
      <c r="L13" s="6" t="s">
        <v>182</v>
      </c>
    </row>
    <row r="14" spans="1:13" ht="17.25" customHeight="1">
      <c r="A14" s="27" t="s">
        <v>181</v>
      </c>
      <c r="B14" s="118">
        <v>109368</v>
      </c>
      <c r="C14" s="118">
        <v>46086</v>
      </c>
      <c r="D14" s="118">
        <v>33209</v>
      </c>
      <c r="E14" s="118">
        <v>0</v>
      </c>
      <c r="F14" s="118">
        <v>33044</v>
      </c>
      <c r="G14" s="118">
        <v>165</v>
      </c>
      <c r="H14" s="118">
        <v>12718</v>
      </c>
      <c r="I14" s="118">
        <v>539353</v>
      </c>
      <c r="J14" s="118">
        <v>30461</v>
      </c>
      <c r="K14" s="118">
        <v>508892</v>
      </c>
      <c r="L14" s="6" t="s">
        <v>180</v>
      </c>
    </row>
    <row r="15" spans="1:13" ht="17.25" customHeight="1">
      <c r="A15" s="27" t="s">
        <v>179</v>
      </c>
      <c r="B15" s="118">
        <v>155205</v>
      </c>
      <c r="C15" s="118">
        <v>123129</v>
      </c>
      <c r="D15" s="118">
        <v>41042</v>
      </c>
      <c r="E15" s="118">
        <v>0</v>
      </c>
      <c r="F15" s="118">
        <v>40919</v>
      </c>
      <c r="G15" s="118">
        <v>123</v>
      </c>
      <c r="H15" s="118">
        <v>18561</v>
      </c>
      <c r="I15" s="118">
        <v>678042</v>
      </c>
      <c r="J15" s="118">
        <v>41287</v>
      </c>
      <c r="K15" s="118">
        <v>636755</v>
      </c>
      <c r="L15" s="6" t="s">
        <v>121</v>
      </c>
    </row>
    <row r="16" spans="1:13" ht="17.25" customHeight="1">
      <c r="A16" s="26" t="s">
        <v>178</v>
      </c>
      <c r="B16" s="119">
        <v>160430</v>
      </c>
      <c r="C16" s="119">
        <v>111188</v>
      </c>
      <c r="D16" s="119">
        <v>2926777</v>
      </c>
      <c r="E16" s="119">
        <v>2691528</v>
      </c>
      <c r="F16" s="119">
        <v>235046</v>
      </c>
      <c r="G16" s="119">
        <v>203</v>
      </c>
      <c r="H16" s="119">
        <v>17651</v>
      </c>
      <c r="I16" s="119">
        <v>1089564</v>
      </c>
      <c r="J16" s="119">
        <v>205322</v>
      </c>
      <c r="K16" s="119">
        <v>884242</v>
      </c>
      <c r="L16" s="4" t="s">
        <v>115</v>
      </c>
    </row>
    <row r="17" spans="1:66" ht="17.25" customHeight="1">
      <c r="A17" s="28" t="s">
        <v>177</v>
      </c>
      <c r="B17" s="117">
        <v>226144</v>
      </c>
      <c r="C17" s="117">
        <v>241633</v>
      </c>
      <c r="D17" s="117">
        <v>42586</v>
      </c>
      <c r="E17" s="117">
        <v>0</v>
      </c>
      <c r="F17" s="117">
        <v>42412</v>
      </c>
      <c r="G17" s="117">
        <v>174</v>
      </c>
      <c r="H17" s="117">
        <v>22499</v>
      </c>
      <c r="I17" s="117">
        <v>970367</v>
      </c>
      <c r="J17" s="117">
        <v>10353</v>
      </c>
      <c r="K17" s="117">
        <v>960014</v>
      </c>
      <c r="L17" s="8" t="s">
        <v>176</v>
      </c>
    </row>
    <row r="18" spans="1:66" ht="17.25" customHeight="1">
      <c r="A18" s="27" t="s">
        <v>175</v>
      </c>
      <c r="B18" s="118">
        <v>101946</v>
      </c>
      <c r="C18" s="118">
        <v>110017</v>
      </c>
      <c r="D18" s="118">
        <v>781343</v>
      </c>
      <c r="E18" s="118">
        <v>468664</v>
      </c>
      <c r="F18" s="118">
        <v>312679</v>
      </c>
      <c r="G18" s="118">
        <v>0</v>
      </c>
      <c r="H18" s="118">
        <v>12629</v>
      </c>
      <c r="I18" s="118">
        <v>633714</v>
      </c>
      <c r="J18" s="118">
        <v>101</v>
      </c>
      <c r="K18" s="118">
        <v>633613</v>
      </c>
      <c r="L18" s="6" t="s">
        <v>174</v>
      </c>
    </row>
    <row r="19" spans="1:66" ht="17.25" customHeight="1">
      <c r="A19" s="27" t="s">
        <v>173</v>
      </c>
      <c r="B19" s="118">
        <v>197392</v>
      </c>
      <c r="C19" s="118">
        <v>189451</v>
      </c>
      <c r="D19" s="118">
        <v>51273</v>
      </c>
      <c r="E19" s="118">
        <v>0</v>
      </c>
      <c r="F19" s="118">
        <v>50991</v>
      </c>
      <c r="G19" s="118">
        <v>282</v>
      </c>
      <c r="H19" s="118">
        <v>20509</v>
      </c>
      <c r="I19" s="118">
        <v>1483681</v>
      </c>
      <c r="J19" s="118">
        <v>161503</v>
      </c>
      <c r="K19" s="118">
        <v>1322178</v>
      </c>
      <c r="L19" s="6" t="s">
        <v>172</v>
      </c>
    </row>
    <row r="20" spans="1:66" ht="17.25" customHeight="1">
      <c r="A20" s="27" t="s">
        <v>171</v>
      </c>
      <c r="B20" s="118">
        <v>430984</v>
      </c>
      <c r="C20" s="118">
        <v>409784</v>
      </c>
      <c r="D20" s="118">
        <v>2490412</v>
      </c>
      <c r="E20" s="118">
        <v>2352685</v>
      </c>
      <c r="F20" s="118">
        <v>136964</v>
      </c>
      <c r="G20" s="118">
        <v>763</v>
      </c>
      <c r="H20" s="118">
        <v>47076</v>
      </c>
      <c r="I20" s="118">
        <v>1685749</v>
      </c>
      <c r="J20" s="118">
        <v>45581</v>
      </c>
      <c r="K20" s="118">
        <v>1640168</v>
      </c>
      <c r="L20" s="6" t="s">
        <v>170</v>
      </c>
    </row>
    <row r="21" spans="1:66" ht="17.25" customHeight="1">
      <c r="A21" s="26" t="s">
        <v>169</v>
      </c>
      <c r="B21" s="119">
        <v>96708</v>
      </c>
      <c r="C21" s="119">
        <v>87766</v>
      </c>
      <c r="D21" s="119">
        <v>39155</v>
      </c>
      <c r="E21" s="119">
        <v>0</v>
      </c>
      <c r="F21" s="119">
        <v>38981</v>
      </c>
      <c r="G21" s="119">
        <v>174</v>
      </c>
      <c r="H21" s="119">
        <v>8515</v>
      </c>
      <c r="I21" s="119">
        <v>420869</v>
      </c>
      <c r="J21" s="119">
        <v>10201</v>
      </c>
      <c r="K21" s="119">
        <v>410668</v>
      </c>
      <c r="L21" s="4" t="s">
        <v>168</v>
      </c>
    </row>
    <row r="22" spans="1:66" ht="17.25" customHeight="1">
      <c r="A22" s="28" t="s">
        <v>167</v>
      </c>
      <c r="B22" s="117">
        <v>155896</v>
      </c>
      <c r="C22" s="117">
        <v>199509</v>
      </c>
      <c r="D22" s="117">
        <v>956973</v>
      </c>
      <c r="E22" s="117">
        <v>834453</v>
      </c>
      <c r="F22" s="117">
        <v>121989</v>
      </c>
      <c r="G22" s="117">
        <v>531</v>
      </c>
      <c r="H22" s="117">
        <v>17944</v>
      </c>
      <c r="I22" s="117">
        <v>664405</v>
      </c>
      <c r="J22" s="117">
        <v>6631</v>
      </c>
      <c r="K22" s="117">
        <v>657774</v>
      </c>
      <c r="L22" s="8" t="s">
        <v>166</v>
      </c>
    </row>
    <row r="23" spans="1:66" ht="17.25" customHeight="1">
      <c r="A23" s="27" t="s">
        <v>165</v>
      </c>
      <c r="B23" s="118">
        <v>178065</v>
      </c>
      <c r="C23" s="118">
        <v>176774</v>
      </c>
      <c r="D23" s="118">
        <v>683539</v>
      </c>
      <c r="E23" s="118">
        <v>539557</v>
      </c>
      <c r="F23" s="118">
        <v>143837</v>
      </c>
      <c r="G23" s="118">
        <v>145</v>
      </c>
      <c r="H23" s="118">
        <v>19324</v>
      </c>
      <c r="I23" s="118">
        <v>632153</v>
      </c>
      <c r="J23" s="118">
        <v>32208</v>
      </c>
      <c r="K23" s="118">
        <v>599945</v>
      </c>
      <c r="L23" s="6" t="s">
        <v>135</v>
      </c>
    </row>
    <row r="24" spans="1:66" ht="17.25" customHeight="1">
      <c r="A24" s="27" t="s">
        <v>164</v>
      </c>
      <c r="B24" s="118">
        <v>137126</v>
      </c>
      <c r="C24" s="118">
        <v>132529</v>
      </c>
      <c r="D24" s="118">
        <v>4264285</v>
      </c>
      <c r="E24" s="118">
        <v>4132808</v>
      </c>
      <c r="F24" s="118">
        <v>131295</v>
      </c>
      <c r="G24" s="118">
        <v>182</v>
      </c>
      <c r="H24" s="118">
        <v>14157</v>
      </c>
      <c r="I24" s="118">
        <v>356358</v>
      </c>
      <c r="J24" s="118">
        <v>4284</v>
      </c>
      <c r="K24" s="118">
        <v>352074</v>
      </c>
      <c r="L24" s="6" t="s">
        <v>154</v>
      </c>
    </row>
    <row r="25" spans="1:66" ht="17.25" customHeight="1">
      <c r="A25" s="27" t="s">
        <v>163</v>
      </c>
      <c r="B25" s="118">
        <v>105884</v>
      </c>
      <c r="C25" s="118">
        <v>85443</v>
      </c>
      <c r="D25" s="118">
        <v>40266</v>
      </c>
      <c r="E25" s="118">
        <v>0</v>
      </c>
      <c r="F25" s="118">
        <v>40219</v>
      </c>
      <c r="G25" s="118">
        <v>47</v>
      </c>
      <c r="H25" s="118">
        <v>9013</v>
      </c>
      <c r="I25" s="118">
        <v>706752</v>
      </c>
      <c r="J25" s="118">
        <v>164611</v>
      </c>
      <c r="K25" s="118">
        <v>542141</v>
      </c>
      <c r="L25" s="6" t="s">
        <v>162</v>
      </c>
    </row>
    <row r="26" spans="1:66" ht="17.25" customHeight="1">
      <c r="A26" s="26" t="s">
        <v>161</v>
      </c>
      <c r="B26" s="119">
        <v>68751</v>
      </c>
      <c r="C26" s="119">
        <v>54401</v>
      </c>
      <c r="D26" s="119">
        <v>87216</v>
      </c>
      <c r="E26" s="119">
        <v>5548</v>
      </c>
      <c r="F26" s="119">
        <v>81668</v>
      </c>
      <c r="G26" s="119">
        <v>0</v>
      </c>
      <c r="H26" s="119">
        <v>8917</v>
      </c>
      <c r="I26" s="119">
        <v>308856</v>
      </c>
      <c r="J26" s="119">
        <v>27202</v>
      </c>
      <c r="K26" s="119">
        <v>281654</v>
      </c>
      <c r="L26" s="4" t="s">
        <v>160</v>
      </c>
    </row>
    <row r="27" spans="1:66" ht="17.25" customHeight="1">
      <c r="A27" s="27" t="s">
        <v>159</v>
      </c>
      <c r="B27" s="118">
        <v>54263</v>
      </c>
      <c r="C27" s="118">
        <v>38542</v>
      </c>
      <c r="D27" s="118">
        <v>2422916</v>
      </c>
      <c r="E27" s="118">
        <v>2102474</v>
      </c>
      <c r="F27" s="118">
        <v>320410</v>
      </c>
      <c r="G27" s="118">
        <v>32</v>
      </c>
      <c r="H27" s="118">
        <v>8561</v>
      </c>
      <c r="I27" s="118">
        <v>260187</v>
      </c>
      <c r="J27" s="118">
        <v>0</v>
      </c>
      <c r="K27" s="118">
        <v>260187</v>
      </c>
      <c r="L27" s="6" t="s">
        <v>158</v>
      </c>
    </row>
    <row r="28" spans="1:66" ht="17.25" customHeight="1">
      <c r="A28" s="27" t="s">
        <v>157</v>
      </c>
      <c r="B28" s="118">
        <v>66168</v>
      </c>
      <c r="C28" s="118">
        <v>67964</v>
      </c>
      <c r="D28" s="118">
        <v>1645117</v>
      </c>
      <c r="E28" s="118">
        <v>1375960</v>
      </c>
      <c r="F28" s="118">
        <v>269128</v>
      </c>
      <c r="G28" s="118">
        <v>29</v>
      </c>
      <c r="H28" s="118">
        <v>6234</v>
      </c>
      <c r="I28" s="118">
        <v>326749</v>
      </c>
      <c r="J28" s="118">
        <v>4283</v>
      </c>
      <c r="K28" s="118">
        <v>322466</v>
      </c>
      <c r="L28" s="6" t="s">
        <v>156</v>
      </c>
    </row>
    <row r="29" spans="1:66" ht="17.25" customHeight="1">
      <c r="A29" s="27" t="s">
        <v>155</v>
      </c>
      <c r="B29" s="118">
        <v>87203</v>
      </c>
      <c r="C29" s="118">
        <v>81380</v>
      </c>
      <c r="D29" s="118">
        <v>2017622</v>
      </c>
      <c r="E29" s="118">
        <v>1888286</v>
      </c>
      <c r="F29" s="118">
        <v>129261</v>
      </c>
      <c r="G29" s="118">
        <v>75</v>
      </c>
      <c r="H29" s="118">
        <v>10828</v>
      </c>
      <c r="I29" s="118">
        <v>393038</v>
      </c>
      <c r="J29" s="118">
        <v>3310</v>
      </c>
      <c r="K29" s="118">
        <v>389728</v>
      </c>
      <c r="L29" s="6" t="s">
        <v>154</v>
      </c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</row>
    <row r="30" spans="1:66" ht="17.25" customHeight="1">
      <c r="A30" s="27" t="s">
        <v>153</v>
      </c>
      <c r="B30" s="118">
        <v>69576</v>
      </c>
      <c r="C30" s="118">
        <v>70703</v>
      </c>
      <c r="D30" s="118">
        <v>3949275</v>
      </c>
      <c r="E30" s="118">
        <v>3801229</v>
      </c>
      <c r="F30" s="118">
        <v>148046</v>
      </c>
      <c r="G30" s="118">
        <v>0</v>
      </c>
      <c r="H30" s="118">
        <v>6192</v>
      </c>
      <c r="I30" s="118">
        <v>222190</v>
      </c>
      <c r="J30" s="118">
        <v>10415</v>
      </c>
      <c r="K30" s="118">
        <v>211775</v>
      </c>
      <c r="L30" s="6" t="s">
        <v>152</v>
      </c>
    </row>
    <row r="31" spans="1:66" ht="17.25" customHeight="1">
      <c r="A31" s="26" t="s">
        <v>151</v>
      </c>
      <c r="B31" s="119">
        <v>110344</v>
      </c>
      <c r="C31" s="119">
        <v>111716</v>
      </c>
      <c r="D31" s="119">
        <v>2836539</v>
      </c>
      <c r="E31" s="119">
        <v>2737982</v>
      </c>
      <c r="F31" s="119">
        <v>98557</v>
      </c>
      <c r="G31" s="119">
        <v>0</v>
      </c>
      <c r="H31" s="119">
        <v>12214</v>
      </c>
      <c r="I31" s="119">
        <v>391819</v>
      </c>
      <c r="J31" s="119">
        <v>23617</v>
      </c>
      <c r="K31" s="119">
        <v>368202</v>
      </c>
      <c r="L31" s="4" t="s">
        <v>150</v>
      </c>
    </row>
    <row r="32" spans="1:66" ht="17.25" customHeight="1">
      <c r="A32" s="27" t="s">
        <v>149</v>
      </c>
      <c r="B32" s="118">
        <v>74602</v>
      </c>
      <c r="C32" s="118">
        <v>86308</v>
      </c>
      <c r="D32" s="118">
        <v>2046586</v>
      </c>
      <c r="E32" s="118">
        <v>1875848</v>
      </c>
      <c r="F32" s="118">
        <v>170707</v>
      </c>
      <c r="G32" s="118">
        <v>31</v>
      </c>
      <c r="H32" s="118">
        <v>9899</v>
      </c>
      <c r="I32" s="118">
        <v>302108</v>
      </c>
      <c r="J32" s="118">
        <v>6785</v>
      </c>
      <c r="K32" s="118">
        <v>295323</v>
      </c>
      <c r="L32" s="6" t="s">
        <v>36</v>
      </c>
    </row>
    <row r="33" spans="1:52" ht="17.25" customHeight="1">
      <c r="A33" s="27" t="s">
        <v>148</v>
      </c>
      <c r="B33" s="118">
        <v>150536</v>
      </c>
      <c r="C33" s="118">
        <v>120469</v>
      </c>
      <c r="D33" s="118">
        <v>61201</v>
      </c>
      <c r="E33" s="118">
        <v>0</v>
      </c>
      <c r="F33" s="118">
        <v>61113</v>
      </c>
      <c r="G33" s="118">
        <v>88</v>
      </c>
      <c r="H33" s="118">
        <v>13645</v>
      </c>
      <c r="I33" s="118">
        <v>638131</v>
      </c>
      <c r="J33" s="118">
        <v>8220</v>
      </c>
      <c r="K33" s="118">
        <v>629911</v>
      </c>
      <c r="L33" s="6" t="s">
        <v>147</v>
      </c>
    </row>
    <row r="34" spans="1:52" ht="17.25" customHeight="1">
      <c r="A34" s="27" t="s">
        <v>146</v>
      </c>
      <c r="B34" s="118">
        <v>90531</v>
      </c>
      <c r="C34" s="118">
        <v>86626</v>
      </c>
      <c r="D34" s="118">
        <v>824533</v>
      </c>
      <c r="E34" s="118">
        <v>602968</v>
      </c>
      <c r="F34" s="118">
        <v>221486</v>
      </c>
      <c r="G34" s="118">
        <v>79</v>
      </c>
      <c r="H34" s="118">
        <v>8492</v>
      </c>
      <c r="I34" s="118">
        <v>410191</v>
      </c>
      <c r="J34" s="118">
        <v>19263</v>
      </c>
      <c r="K34" s="118">
        <v>390928</v>
      </c>
      <c r="L34" s="6" t="s">
        <v>145</v>
      </c>
    </row>
    <row r="35" spans="1:52" ht="17.25" customHeight="1">
      <c r="A35" s="27" t="s">
        <v>144</v>
      </c>
      <c r="B35" s="118">
        <v>61058</v>
      </c>
      <c r="C35" s="118">
        <v>44051</v>
      </c>
      <c r="D35" s="118">
        <v>269235</v>
      </c>
      <c r="E35" s="118">
        <v>187205</v>
      </c>
      <c r="F35" s="118">
        <v>81973</v>
      </c>
      <c r="G35" s="118">
        <v>57</v>
      </c>
      <c r="H35" s="118">
        <v>6896</v>
      </c>
      <c r="I35" s="118">
        <v>233714</v>
      </c>
      <c r="J35" s="118">
        <v>20770</v>
      </c>
      <c r="K35" s="118">
        <v>212944</v>
      </c>
      <c r="L35" s="6" t="s">
        <v>143</v>
      </c>
    </row>
    <row r="36" spans="1:52" ht="17.25" customHeight="1">
      <c r="A36" s="27" t="s">
        <v>142</v>
      </c>
      <c r="B36" s="118">
        <v>103567</v>
      </c>
      <c r="C36" s="118">
        <v>72422</v>
      </c>
      <c r="D36" s="118">
        <v>4094606</v>
      </c>
      <c r="E36" s="118">
        <v>3580810</v>
      </c>
      <c r="F36" s="118">
        <v>513796</v>
      </c>
      <c r="G36" s="118">
        <v>0</v>
      </c>
      <c r="H36" s="118">
        <v>11173</v>
      </c>
      <c r="I36" s="118">
        <v>401292</v>
      </c>
      <c r="J36" s="118">
        <v>9109</v>
      </c>
      <c r="K36" s="118">
        <v>392183</v>
      </c>
      <c r="L36" s="6" t="s">
        <v>141</v>
      </c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</row>
    <row r="37" spans="1:52" s="25" customFormat="1" ht="17.25" customHeight="1">
      <c r="A37" s="26" t="s">
        <v>140</v>
      </c>
      <c r="B37" s="119">
        <v>155515</v>
      </c>
      <c r="C37" s="119">
        <v>175408</v>
      </c>
      <c r="D37" s="119">
        <v>3086694</v>
      </c>
      <c r="E37" s="119">
        <v>2731316</v>
      </c>
      <c r="F37" s="119">
        <v>355119</v>
      </c>
      <c r="G37" s="119">
        <v>259</v>
      </c>
      <c r="H37" s="119">
        <v>16870</v>
      </c>
      <c r="I37" s="119">
        <v>630108</v>
      </c>
      <c r="J37" s="119">
        <v>28359</v>
      </c>
      <c r="K37" s="119">
        <v>601749</v>
      </c>
      <c r="L37" s="4" t="s">
        <v>139</v>
      </c>
    </row>
    <row r="38" spans="1:52" ht="17.25" customHeight="1">
      <c r="A38" s="27" t="s">
        <v>138</v>
      </c>
      <c r="B38" s="118">
        <v>47034</v>
      </c>
      <c r="C38" s="118">
        <v>33339</v>
      </c>
      <c r="D38" s="118">
        <v>64754</v>
      </c>
      <c r="E38" s="118">
        <v>4975</v>
      </c>
      <c r="F38" s="118">
        <v>59779</v>
      </c>
      <c r="G38" s="118">
        <v>0</v>
      </c>
      <c r="H38" s="118">
        <v>7151</v>
      </c>
      <c r="I38" s="118">
        <v>72336</v>
      </c>
      <c r="J38" s="118">
        <v>8446</v>
      </c>
      <c r="K38" s="118">
        <v>63890</v>
      </c>
      <c r="L38" s="6" t="s">
        <v>137</v>
      </c>
    </row>
    <row r="39" spans="1:52" ht="17.25" customHeight="1">
      <c r="A39" s="27" t="s">
        <v>136</v>
      </c>
      <c r="B39" s="118">
        <v>25294</v>
      </c>
      <c r="C39" s="118">
        <v>16672</v>
      </c>
      <c r="D39" s="118">
        <v>1055769</v>
      </c>
      <c r="E39" s="118">
        <v>1019526</v>
      </c>
      <c r="F39" s="118">
        <v>36243</v>
      </c>
      <c r="G39" s="118">
        <v>0</v>
      </c>
      <c r="H39" s="118">
        <v>2701</v>
      </c>
      <c r="I39" s="118">
        <v>113608</v>
      </c>
      <c r="J39" s="118">
        <v>12752</v>
      </c>
      <c r="K39" s="118">
        <v>100856</v>
      </c>
      <c r="L39" s="6" t="s">
        <v>135</v>
      </c>
    </row>
    <row r="40" spans="1:52" ht="17.25" customHeight="1">
      <c r="A40" s="27" t="s">
        <v>134</v>
      </c>
      <c r="B40" s="118">
        <v>6347</v>
      </c>
      <c r="C40" s="118">
        <v>218</v>
      </c>
      <c r="D40" s="118">
        <v>1288491</v>
      </c>
      <c r="E40" s="118">
        <v>1086578</v>
      </c>
      <c r="F40" s="118">
        <v>201913</v>
      </c>
      <c r="G40" s="118">
        <v>0</v>
      </c>
      <c r="H40" s="118">
        <v>739</v>
      </c>
      <c r="I40" s="118">
        <v>5411</v>
      </c>
      <c r="J40" s="118">
        <v>0</v>
      </c>
      <c r="K40" s="118">
        <v>5411</v>
      </c>
      <c r="L40" s="6" t="s">
        <v>133</v>
      </c>
    </row>
    <row r="41" spans="1:52" ht="17.25" customHeight="1">
      <c r="A41" s="26" t="s">
        <v>132</v>
      </c>
      <c r="B41" s="119">
        <v>17386</v>
      </c>
      <c r="C41" s="119">
        <v>914</v>
      </c>
      <c r="D41" s="119">
        <v>1786524</v>
      </c>
      <c r="E41" s="119">
        <v>1585111</v>
      </c>
      <c r="F41" s="119">
        <v>201413</v>
      </c>
      <c r="G41" s="119">
        <v>0</v>
      </c>
      <c r="H41" s="119">
        <v>1310</v>
      </c>
      <c r="I41" s="119">
        <v>22872</v>
      </c>
      <c r="J41" s="119">
        <v>0</v>
      </c>
      <c r="K41" s="119">
        <v>22872</v>
      </c>
      <c r="L41" s="4" t="s">
        <v>131</v>
      </c>
    </row>
    <row r="42" spans="1:52" ht="17.25" customHeight="1">
      <c r="A42" s="28" t="s">
        <v>130</v>
      </c>
      <c r="B42" s="117">
        <v>34891</v>
      </c>
      <c r="C42" s="117">
        <v>1628</v>
      </c>
      <c r="D42" s="117">
        <v>2234974</v>
      </c>
      <c r="E42" s="117">
        <v>1925861</v>
      </c>
      <c r="F42" s="117">
        <v>309113</v>
      </c>
      <c r="G42" s="117">
        <v>0</v>
      </c>
      <c r="H42" s="117">
        <v>2605</v>
      </c>
      <c r="I42" s="117">
        <v>21869</v>
      </c>
      <c r="J42" s="117">
        <v>0</v>
      </c>
      <c r="K42" s="117">
        <v>21869</v>
      </c>
      <c r="L42" s="8" t="s">
        <v>129</v>
      </c>
    </row>
    <row r="43" spans="1:52" ht="17.25" customHeight="1">
      <c r="A43" s="27" t="s">
        <v>128</v>
      </c>
      <c r="B43" s="118">
        <v>1296</v>
      </c>
      <c r="C43" s="118">
        <v>0</v>
      </c>
      <c r="D43" s="118">
        <v>399201</v>
      </c>
      <c r="E43" s="118">
        <v>267285</v>
      </c>
      <c r="F43" s="118">
        <v>131916</v>
      </c>
      <c r="G43" s="118">
        <v>0</v>
      </c>
      <c r="H43" s="118">
        <v>0</v>
      </c>
      <c r="I43" s="118">
        <v>0</v>
      </c>
      <c r="J43" s="118">
        <v>0</v>
      </c>
      <c r="K43" s="118">
        <v>0</v>
      </c>
      <c r="L43" s="6" t="s">
        <v>127</v>
      </c>
    </row>
    <row r="44" spans="1:52" ht="17.25" customHeight="1">
      <c r="A44" s="27" t="s">
        <v>126</v>
      </c>
      <c r="B44" s="118">
        <v>10543</v>
      </c>
      <c r="C44" s="118">
        <v>799</v>
      </c>
      <c r="D44" s="118">
        <v>1399532</v>
      </c>
      <c r="E44" s="118">
        <v>1201910</v>
      </c>
      <c r="F44" s="118">
        <v>197622</v>
      </c>
      <c r="G44" s="118">
        <v>0</v>
      </c>
      <c r="H44" s="118">
        <v>1083</v>
      </c>
      <c r="I44" s="118">
        <v>0</v>
      </c>
      <c r="J44" s="118">
        <v>0</v>
      </c>
      <c r="K44" s="118">
        <v>0</v>
      </c>
      <c r="L44" s="6" t="s">
        <v>125</v>
      </c>
    </row>
    <row r="45" spans="1:52" ht="17.25" customHeight="1">
      <c r="A45" s="27" t="s">
        <v>124</v>
      </c>
      <c r="B45" s="118">
        <v>5013</v>
      </c>
      <c r="C45" s="118">
        <v>194</v>
      </c>
      <c r="D45" s="118">
        <v>914504</v>
      </c>
      <c r="E45" s="118">
        <v>765712</v>
      </c>
      <c r="F45" s="118">
        <v>148792</v>
      </c>
      <c r="G45" s="118">
        <v>0</v>
      </c>
      <c r="H45" s="118">
        <v>519</v>
      </c>
      <c r="I45" s="118">
        <v>368</v>
      </c>
      <c r="J45" s="118">
        <v>0</v>
      </c>
      <c r="K45" s="118">
        <v>368</v>
      </c>
      <c r="L45" s="6" t="s">
        <v>123</v>
      </c>
    </row>
    <row r="46" spans="1:52" ht="17.25" customHeight="1">
      <c r="A46" s="27" t="s">
        <v>122</v>
      </c>
      <c r="B46" s="118">
        <v>10727</v>
      </c>
      <c r="C46" s="118">
        <v>137</v>
      </c>
      <c r="D46" s="118">
        <v>1388849</v>
      </c>
      <c r="E46" s="118">
        <v>1089647</v>
      </c>
      <c r="F46" s="118">
        <v>299202</v>
      </c>
      <c r="G46" s="118">
        <v>0</v>
      </c>
      <c r="H46" s="118">
        <v>1085</v>
      </c>
      <c r="I46" s="118">
        <v>254</v>
      </c>
      <c r="J46" s="118">
        <v>0</v>
      </c>
      <c r="K46" s="118">
        <v>254</v>
      </c>
      <c r="L46" s="6" t="s">
        <v>121</v>
      </c>
    </row>
    <row r="47" spans="1:52" ht="17.25" customHeight="1">
      <c r="A47" s="27" t="s">
        <v>120</v>
      </c>
      <c r="B47" s="118">
        <v>870</v>
      </c>
      <c r="C47" s="118">
        <v>0</v>
      </c>
      <c r="D47" s="118">
        <v>394549</v>
      </c>
      <c r="E47" s="118">
        <v>290938</v>
      </c>
      <c r="F47" s="118">
        <v>103611</v>
      </c>
      <c r="G47" s="118">
        <v>0</v>
      </c>
      <c r="H47" s="118">
        <v>0</v>
      </c>
      <c r="I47" s="118">
        <v>949</v>
      </c>
      <c r="J47" s="118">
        <v>0</v>
      </c>
      <c r="K47" s="118">
        <v>949</v>
      </c>
      <c r="L47" s="6" t="s">
        <v>119</v>
      </c>
    </row>
    <row r="48" spans="1:52" ht="17.25" customHeight="1">
      <c r="A48" s="27" t="s">
        <v>118</v>
      </c>
      <c r="B48" s="118">
        <v>36268</v>
      </c>
      <c r="C48" s="118">
        <v>964</v>
      </c>
      <c r="D48" s="118">
        <v>2549872</v>
      </c>
      <c r="E48" s="118">
        <v>2201686</v>
      </c>
      <c r="F48" s="118">
        <v>348186</v>
      </c>
      <c r="G48" s="118">
        <v>0</v>
      </c>
      <c r="H48" s="118">
        <v>3134</v>
      </c>
      <c r="I48" s="118">
        <v>2475</v>
      </c>
      <c r="J48" s="118">
        <v>192</v>
      </c>
      <c r="K48" s="118">
        <v>2283</v>
      </c>
      <c r="L48" s="6" t="s">
        <v>117</v>
      </c>
    </row>
    <row r="49" spans="1:13" ht="17.25" customHeight="1">
      <c r="A49" s="27" t="s">
        <v>116</v>
      </c>
      <c r="B49" s="118">
        <v>2265</v>
      </c>
      <c r="C49" s="118">
        <v>0</v>
      </c>
      <c r="D49" s="118">
        <v>273693</v>
      </c>
      <c r="E49" s="118">
        <v>183619</v>
      </c>
      <c r="F49" s="118">
        <v>90074</v>
      </c>
      <c r="G49" s="118">
        <v>0</v>
      </c>
      <c r="H49" s="118">
        <v>0</v>
      </c>
      <c r="I49" s="118">
        <v>0</v>
      </c>
      <c r="J49" s="118">
        <v>0</v>
      </c>
      <c r="K49" s="118">
        <v>0</v>
      </c>
      <c r="L49" s="6" t="s">
        <v>115</v>
      </c>
    </row>
    <row r="50" spans="1:13" ht="17.25" customHeight="1">
      <c r="A50" s="26" t="s">
        <v>114</v>
      </c>
      <c r="B50" s="119">
        <v>4215</v>
      </c>
      <c r="C50" s="119">
        <v>1009</v>
      </c>
      <c r="D50" s="119">
        <v>1456439</v>
      </c>
      <c r="E50" s="119">
        <v>1255249</v>
      </c>
      <c r="F50" s="119">
        <v>201190</v>
      </c>
      <c r="G50" s="119">
        <v>0</v>
      </c>
      <c r="H50" s="119">
        <v>0</v>
      </c>
      <c r="I50" s="119">
        <v>8359</v>
      </c>
      <c r="J50" s="119">
        <v>0</v>
      </c>
      <c r="K50" s="119">
        <v>8359</v>
      </c>
      <c r="L50" s="4" t="s">
        <v>113</v>
      </c>
    </row>
    <row r="51" spans="1:13" s="2" customFormat="1" ht="17.25" customHeight="1">
      <c r="M51" s="3"/>
    </row>
  </sheetData>
  <mergeCells count="9">
    <mergeCell ref="A5:A8"/>
    <mergeCell ref="E5:G5"/>
    <mergeCell ref="J5:K5"/>
    <mergeCell ref="L5:L8"/>
    <mergeCell ref="B6:B7"/>
    <mergeCell ref="C6:C7"/>
    <mergeCell ref="D6:D7"/>
    <mergeCell ref="H6:H7"/>
    <mergeCell ref="I6:I7"/>
  </mergeCells>
  <phoneticPr fontId="2"/>
  <pageMargins left="0.39370078740157483" right="0" top="0" bottom="0" header="0" footer="0"/>
  <pageSetup paperSize="9" scale="95" orientation="portrait" horizontalDpi="300" verticalDpi="300" r:id="rId1"/>
  <headerFooter alignWithMargins="0"/>
  <colBreaks count="1" manualBreakCount="1">
    <brk id="6" min="1" max="51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39997558519241921"/>
  </sheetPr>
  <dimension ref="A2:BP261"/>
  <sheetViews>
    <sheetView view="pageBreakPreview" zoomScale="60" zoomScaleNormal="75" workbookViewId="0">
      <selection sqref="A1:XFD1048576"/>
    </sheetView>
  </sheetViews>
  <sheetFormatPr defaultRowHeight="17.25" customHeight="1"/>
  <cols>
    <col min="1" max="3" width="12.875" style="124" customWidth="1"/>
    <col min="4" max="14" width="12.25" style="56" customWidth="1"/>
    <col min="15" max="15" width="2.5" style="56" customWidth="1"/>
    <col min="16" max="256" width="8.75" style="56"/>
    <col min="257" max="259" width="12.875" style="56" customWidth="1"/>
    <col min="260" max="270" width="12.25" style="56" customWidth="1"/>
    <col min="271" max="271" width="2.5" style="56" customWidth="1"/>
    <col min="272" max="512" width="8.75" style="56"/>
    <col min="513" max="515" width="12.875" style="56" customWidth="1"/>
    <col min="516" max="526" width="12.25" style="56" customWidth="1"/>
    <col min="527" max="527" width="2.5" style="56" customWidth="1"/>
    <col min="528" max="768" width="8.75" style="56"/>
    <col min="769" max="771" width="12.875" style="56" customWidth="1"/>
    <col min="772" max="782" width="12.25" style="56" customWidth="1"/>
    <col min="783" max="783" width="2.5" style="56" customWidth="1"/>
    <col min="784" max="1024" width="8.75" style="56"/>
    <col min="1025" max="1027" width="12.875" style="56" customWidth="1"/>
    <col min="1028" max="1038" width="12.25" style="56" customWidth="1"/>
    <col min="1039" max="1039" width="2.5" style="56" customWidth="1"/>
    <col min="1040" max="1280" width="8.75" style="56"/>
    <col min="1281" max="1283" width="12.875" style="56" customWidth="1"/>
    <col min="1284" max="1294" width="12.25" style="56" customWidth="1"/>
    <col min="1295" max="1295" width="2.5" style="56" customWidth="1"/>
    <col min="1296" max="1536" width="8.75" style="56"/>
    <col min="1537" max="1539" width="12.875" style="56" customWidth="1"/>
    <col min="1540" max="1550" width="12.25" style="56" customWidth="1"/>
    <col min="1551" max="1551" width="2.5" style="56" customWidth="1"/>
    <col min="1552" max="1792" width="8.75" style="56"/>
    <col min="1793" max="1795" width="12.875" style="56" customWidth="1"/>
    <col min="1796" max="1806" width="12.25" style="56" customWidth="1"/>
    <col min="1807" max="1807" width="2.5" style="56" customWidth="1"/>
    <col min="1808" max="2048" width="8.75" style="56"/>
    <col min="2049" max="2051" width="12.875" style="56" customWidth="1"/>
    <col min="2052" max="2062" width="12.25" style="56" customWidth="1"/>
    <col min="2063" max="2063" width="2.5" style="56" customWidth="1"/>
    <col min="2064" max="2304" width="8.75" style="56"/>
    <col min="2305" max="2307" width="12.875" style="56" customWidth="1"/>
    <col min="2308" max="2318" width="12.25" style="56" customWidth="1"/>
    <col min="2319" max="2319" width="2.5" style="56" customWidth="1"/>
    <col min="2320" max="2560" width="8.75" style="56"/>
    <col min="2561" max="2563" width="12.875" style="56" customWidth="1"/>
    <col min="2564" max="2574" width="12.25" style="56" customWidth="1"/>
    <col min="2575" max="2575" width="2.5" style="56" customWidth="1"/>
    <col min="2576" max="2816" width="8.75" style="56"/>
    <col min="2817" max="2819" width="12.875" style="56" customWidth="1"/>
    <col min="2820" max="2830" width="12.25" style="56" customWidth="1"/>
    <col min="2831" max="2831" width="2.5" style="56" customWidth="1"/>
    <col min="2832" max="3072" width="8.75" style="56"/>
    <col min="3073" max="3075" width="12.875" style="56" customWidth="1"/>
    <col min="3076" max="3086" width="12.25" style="56" customWidth="1"/>
    <col min="3087" max="3087" width="2.5" style="56" customWidth="1"/>
    <col min="3088" max="3328" width="8.75" style="56"/>
    <col min="3329" max="3331" width="12.875" style="56" customWidth="1"/>
    <col min="3332" max="3342" width="12.25" style="56" customWidth="1"/>
    <col min="3343" max="3343" width="2.5" style="56" customWidth="1"/>
    <col min="3344" max="3584" width="8.75" style="56"/>
    <col min="3585" max="3587" width="12.875" style="56" customWidth="1"/>
    <col min="3588" max="3598" width="12.25" style="56" customWidth="1"/>
    <col min="3599" max="3599" width="2.5" style="56" customWidth="1"/>
    <col min="3600" max="3840" width="8.75" style="56"/>
    <col min="3841" max="3843" width="12.875" style="56" customWidth="1"/>
    <col min="3844" max="3854" width="12.25" style="56" customWidth="1"/>
    <col min="3855" max="3855" width="2.5" style="56" customWidth="1"/>
    <col min="3856" max="4096" width="8.75" style="56"/>
    <col min="4097" max="4099" width="12.875" style="56" customWidth="1"/>
    <col min="4100" max="4110" width="12.25" style="56" customWidth="1"/>
    <col min="4111" max="4111" width="2.5" style="56" customWidth="1"/>
    <col min="4112" max="4352" width="8.75" style="56"/>
    <col min="4353" max="4355" width="12.875" style="56" customWidth="1"/>
    <col min="4356" max="4366" width="12.25" style="56" customWidth="1"/>
    <col min="4367" max="4367" width="2.5" style="56" customWidth="1"/>
    <col min="4368" max="4608" width="8.75" style="56"/>
    <col min="4609" max="4611" width="12.875" style="56" customWidth="1"/>
    <col min="4612" max="4622" width="12.25" style="56" customWidth="1"/>
    <col min="4623" max="4623" width="2.5" style="56" customWidth="1"/>
    <col min="4624" max="4864" width="8.75" style="56"/>
    <col min="4865" max="4867" width="12.875" style="56" customWidth="1"/>
    <col min="4868" max="4878" width="12.25" style="56" customWidth="1"/>
    <col min="4879" max="4879" width="2.5" style="56" customWidth="1"/>
    <col min="4880" max="5120" width="8.75" style="56"/>
    <col min="5121" max="5123" width="12.875" style="56" customWidth="1"/>
    <col min="5124" max="5134" width="12.25" style="56" customWidth="1"/>
    <col min="5135" max="5135" width="2.5" style="56" customWidth="1"/>
    <col min="5136" max="5376" width="8.75" style="56"/>
    <col min="5377" max="5379" width="12.875" style="56" customWidth="1"/>
    <col min="5380" max="5390" width="12.25" style="56" customWidth="1"/>
    <col min="5391" max="5391" width="2.5" style="56" customWidth="1"/>
    <col min="5392" max="5632" width="8.75" style="56"/>
    <col min="5633" max="5635" width="12.875" style="56" customWidth="1"/>
    <col min="5636" max="5646" width="12.25" style="56" customWidth="1"/>
    <col min="5647" max="5647" width="2.5" style="56" customWidth="1"/>
    <col min="5648" max="5888" width="8.75" style="56"/>
    <col min="5889" max="5891" width="12.875" style="56" customWidth="1"/>
    <col min="5892" max="5902" width="12.25" style="56" customWidth="1"/>
    <col min="5903" max="5903" width="2.5" style="56" customWidth="1"/>
    <col min="5904" max="6144" width="8.75" style="56"/>
    <col min="6145" max="6147" width="12.875" style="56" customWidth="1"/>
    <col min="6148" max="6158" width="12.25" style="56" customWidth="1"/>
    <col min="6159" max="6159" width="2.5" style="56" customWidth="1"/>
    <col min="6160" max="6400" width="8.75" style="56"/>
    <col min="6401" max="6403" width="12.875" style="56" customWidth="1"/>
    <col min="6404" max="6414" width="12.25" style="56" customWidth="1"/>
    <col min="6415" max="6415" width="2.5" style="56" customWidth="1"/>
    <col min="6416" max="6656" width="8.75" style="56"/>
    <col min="6657" max="6659" width="12.875" style="56" customWidth="1"/>
    <col min="6660" max="6670" width="12.25" style="56" customWidth="1"/>
    <col min="6671" max="6671" width="2.5" style="56" customWidth="1"/>
    <col min="6672" max="6912" width="8.75" style="56"/>
    <col min="6913" max="6915" width="12.875" style="56" customWidth="1"/>
    <col min="6916" max="6926" width="12.25" style="56" customWidth="1"/>
    <col min="6927" max="6927" width="2.5" style="56" customWidth="1"/>
    <col min="6928" max="7168" width="8.75" style="56"/>
    <col min="7169" max="7171" width="12.875" style="56" customWidth="1"/>
    <col min="7172" max="7182" width="12.25" style="56" customWidth="1"/>
    <col min="7183" max="7183" width="2.5" style="56" customWidth="1"/>
    <col min="7184" max="7424" width="8.75" style="56"/>
    <col min="7425" max="7427" width="12.875" style="56" customWidth="1"/>
    <col min="7428" max="7438" width="12.25" style="56" customWidth="1"/>
    <col min="7439" max="7439" width="2.5" style="56" customWidth="1"/>
    <col min="7440" max="7680" width="8.75" style="56"/>
    <col min="7681" max="7683" width="12.875" style="56" customWidth="1"/>
    <col min="7684" max="7694" width="12.25" style="56" customWidth="1"/>
    <col min="7695" max="7695" width="2.5" style="56" customWidth="1"/>
    <col min="7696" max="7936" width="8.75" style="56"/>
    <col min="7937" max="7939" width="12.875" style="56" customWidth="1"/>
    <col min="7940" max="7950" width="12.25" style="56" customWidth="1"/>
    <col min="7951" max="7951" width="2.5" style="56" customWidth="1"/>
    <col min="7952" max="8192" width="8.75" style="56"/>
    <col min="8193" max="8195" width="12.875" style="56" customWidth="1"/>
    <col min="8196" max="8206" width="12.25" style="56" customWidth="1"/>
    <col min="8207" max="8207" width="2.5" style="56" customWidth="1"/>
    <col min="8208" max="8448" width="8.75" style="56"/>
    <col min="8449" max="8451" width="12.875" style="56" customWidth="1"/>
    <col min="8452" max="8462" width="12.25" style="56" customWidth="1"/>
    <col min="8463" max="8463" width="2.5" style="56" customWidth="1"/>
    <col min="8464" max="8704" width="8.75" style="56"/>
    <col min="8705" max="8707" width="12.875" style="56" customWidth="1"/>
    <col min="8708" max="8718" width="12.25" style="56" customWidth="1"/>
    <col min="8719" max="8719" width="2.5" style="56" customWidth="1"/>
    <col min="8720" max="8960" width="8.75" style="56"/>
    <col min="8961" max="8963" width="12.875" style="56" customWidth="1"/>
    <col min="8964" max="8974" width="12.25" style="56" customWidth="1"/>
    <col min="8975" max="8975" width="2.5" style="56" customWidth="1"/>
    <col min="8976" max="9216" width="8.75" style="56"/>
    <col min="9217" max="9219" width="12.875" style="56" customWidth="1"/>
    <col min="9220" max="9230" width="12.25" style="56" customWidth="1"/>
    <col min="9231" max="9231" width="2.5" style="56" customWidth="1"/>
    <col min="9232" max="9472" width="8.75" style="56"/>
    <col min="9473" max="9475" width="12.875" style="56" customWidth="1"/>
    <col min="9476" max="9486" width="12.25" style="56" customWidth="1"/>
    <col min="9487" max="9487" width="2.5" style="56" customWidth="1"/>
    <col min="9488" max="9728" width="8.75" style="56"/>
    <col min="9729" max="9731" width="12.875" style="56" customWidth="1"/>
    <col min="9732" max="9742" width="12.25" style="56" customWidth="1"/>
    <col min="9743" max="9743" width="2.5" style="56" customWidth="1"/>
    <col min="9744" max="9984" width="8.75" style="56"/>
    <col min="9985" max="9987" width="12.875" style="56" customWidth="1"/>
    <col min="9988" max="9998" width="12.25" style="56" customWidth="1"/>
    <col min="9999" max="9999" width="2.5" style="56" customWidth="1"/>
    <col min="10000" max="10240" width="8.75" style="56"/>
    <col min="10241" max="10243" width="12.875" style="56" customWidth="1"/>
    <col min="10244" max="10254" width="12.25" style="56" customWidth="1"/>
    <col min="10255" max="10255" width="2.5" style="56" customWidth="1"/>
    <col min="10256" max="10496" width="8.75" style="56"/>
    <col min="10497" max="10499" width="12.875" style="56" customWidth="1"/>
    <col min="10500" max="10510" width="12.25" style="56" customWidth="1"/>
    <col min="10511" max="10511" width="2.5" style="56" customWidth="1"/>
    <col min="10512" max="10752" width="8.75" style="56"/>
    <col min="10753" max="10755" width="12.875" style="56" customWidth="1"/>
    <col min="10756" max="10766" width="12.25" style="56" customWidth="1"/>
    <col min="10767" max="10767" width="2.5" style="56" customWidth="1"/>
    <col min="10768" max="11008" width="8.75" style="56"/>
    <col min="11009" max="11011" width="12.875" style="56" customWidth="1"/>
    <col min="11012" max="11022" width="12.25" style="56" customWidth="1"/>
    <col min="11023" max="11023" width="2.5" style="56" customWidth="1"/>
    <col min="11024" max="11264" width="8.75" style="56"/>
    <col min="11265" max="11267" width="12.875" style="56" customWidth="1"/>
    <col min="11268" max="11278" width="12.25" style="56" customWidth="1"/>
    <col min="11279" max="11279" width="2.5" style="56" customWidth="1"/>
    <col min="11280" max="11520" width="8.75" style="56"/>
    <col min="11521" max="11523" width="12.875" style="56" customWidth="1"/>
    <col min="11524" max="11534" width="12.25" style="56" customWidth="1"/>
    <col min="11535" max="11535" width="2.5" style="56" customWidth="1"/>
    <col min="11536" max="11776" width="8.75" style="56"/>
    <col min="11777" max="11779" width="12.875" style="56" customWidth="1"/>
    <col min="11780" max="11790" width="12.25" style="56" customWidth="1"/>
    <col min="11791" max="11791" width="2.5" style="56" customWidth="1"/>
    <col min="11792" max="12032" width="8.75" style="56"/>
    <col min="12033" max="12035" width="12.875" style="56" customWidth="1"/>
    <col min="12036" max="12046" width="12.25" style="56" customWidth="1"/>
    <col min="12047" max="12047" width="2.5" style="56" customWidth="1"/>
    <col min="12048" max="12288" width="8.75" style="56"/>
    <col min="12289" max="12291" width="12.875" style="56" customWidth="1"/>
    <col min="12292" max="12302" width="12.25" style="56" customWidth="1"/>
    <col min="12303" max="12303" width="2.5" style="56" customWidth="1"/>
    <col min="12304" max="12544" width="8.75" style="56"/>
    <col min="12545" max="12547" width="12.875" style="56" customWidth="1"/>
    <col min="12548" max="12558" width="12.25" style="56" customWidth="1"/>
    <col min="12559" max="12559" width="2.5" style="56" customWidth="1"/>
    <col min="12560" max="12800" width="8.75" style="56"/>
    <col min="12801" max="12803" width="12.875" style="56" customWidth="1"/>
    <col min="12804" max="12814" width="12.25" style="56" customWidth="1"/>
    <col min="12815" max="12815" width="2.5" style="56" customWidth="1"/>
    <col min="12816" max="13056" width="8.75" style="56"/>
    <col min="13057" max="13059" width="12.875" style="56" customWidth="1"/>
    <col min="13060" max="13070" width="12.25" style="56" customWidth="1"/>
    <col min="13071" max="13071" width="2.5" style="56" customWidth="1"/>
    <col min="13072" max="13312" width="8.75" style="56"/>
    <col min="13313" max="13315" width="12.875" style="56" customWidth="1"/>
    <col min="13316" max="13326" width="12.25" style="56" customWidth="1"/>
    <col min="13327" max="13327" width="2.5" style="56" customWidth="1"/>
    <col min="13328" max="13568" width="8.75" style="56"/>
    <col min="13569" max="13571" width="12.875" style="56" customWidth="1"/>
    <col min="13572" max="13582" width="12.25" style="56" customWidth="1"/>
    <col min="13583" max="13583" width="2.5" style="56" customWidth="1"/>
    <col min="13584" max="13824" width="8.75" style="56"/>
    <col min="13825" max="13827" width="12.875" style="56" customWidth="1"/>
    <col min="13828" max="13838" width="12.25" style="56" customWidth="1"/>
    <col min="13839" max="13839" width="2.5" style="56" customWidth="1"/>
    <col min="13840" max="14080" width="8.75" style="56"/>
    <col min="14081" max="14083" width="12.875" style="56" customWidth="1"/>
    <col min="14084" max="14094" width="12.25" style="56" customWidth="1"/>
    <col min="14095" max="14095" width="2.5" style="56" customWidth="1"/>
    <col min="14096" max="14336" width="8.75" style="56"/>
    <col min="14337" max="14339" width="12.875" style="56" customWidth="1"/>
    <col min="14340" max="14350" width="12.25" style="56" customWidth="1"/>
    <col min="14351" max="14351" width="2.5" style="56" customWidth="1"/>
    <col min="14352" max="14592" width="8.75" style="56"/>
    <col min="14593" max="14595" width="12.875" style="56" customWidth="1"/>
    <col min="14596" max="14606" width="12.25" style="56" customWidth="1"/>
    <col min="14607" max="14607" width="2.5" style="56" customWidth="1"/>
    <col min="14608" max="14848" width="8.75" style="56"/>
    <col min="14849" max="14851" width="12.875" style="56" customWidth="1"/>
    <col min="14852" max="14862" width="12.25" style="56" customWidth="1"/>
    <col min="14863" max="14863" width="2.5" style="56" customWidth="1"/>
    <col min="14864" max="15104" width="8.75" style="56"/>
    <col min="15105" max="15107" width="12.875" style="56" customWidth="1"/>
    <col min="15108" max="15118" width="12.25" style="56" customWidth="1"/>
    <col min="15119" max="15119" width="2.5" style="56" customWidth="1"/>
    <col min="15120" max="15360" width="8.75" style="56"/>
    <col min="15361" max="15363" width="12.875" style="56" customWidth="1"/>
    <col min="15364" max="15374" width="12.25" style="56" customWidth="1"/>
    <col min="15375" max="15375" width="2.5" style="56" customWidth="1"/>
    <col min="15376" max="15616" width="8.75" style="56"/>
    <col min="15617" max="15619" width="12.875" style="56" customWidth="1"/>
    <col min="15620" max="15630" width="12.25" style="56" customWidth="1"/>
    <col min="15631" max="15631" width="2.5" style="56" customWidth="1"/>
    <col min="15632" max="15872" width="8.75" style="56"/>
    <col min="15873" max="15875" width="12.875" style="56" customWidth="1"/>
    <col min="15876" max="15886" width="12.25" style="56" customWidth="1"/>
    <col min="15887" max="15887" width="2.5" style="56" customWidth="1"/>
    <col min="15888" max="16128" width="8.75" style="56"/>
    <col min="16129" max="16131" width="12.875" style="56" customWidth="1"/>
    <col min="16132" max="16142" width="12.25" style="56" customWidth="1"/>
    <col min="16143" max="16143" width="2.5" style="56" customWidth="1"/>
    <col min="16144" max="16384" width="8.75" style="56"/>
  </cols>
  <sheetData>
    <row r="2" spans="1:47" ht="17.25" customHeight="1">
      <c r="A2" s="23"/>
      <c r="B2" s="23"/>
      <c r="C2" s="23"/>
      <c r="D2" s="23"/>
      <c r="E2" s="23"/>
      <c r="F2" s="23"/>
      <c r="G2" s="23"/>
      <c r="H2" s="22"/>
      <c r="I2" s="23"/>
      <c r="J2" s="23"/>
      <c r="K2" s="23"/>
      <c r="L2" s="23"/>
      <c r="M2" s="23"/>
      <c r="N2" s="23"/>
      <c r="O2" s="22"/>
    </row>
    <row r="3" spans="1:47" ht="17.25" customHeight="1">
      <c r="A3" s="23"/>
      <c r="B3" s="23"/>
      <c r="C3" s="23"/>
      <c r="D3" s="23"/>
      <c r="E3" s="23"/>
      <c r="F3" s="23"/>
      <c r="G3" s="23"/>
      <c r="H3" s="22"/>
      <c r="I3" s="23"/>
      <c r="J3" s="23"/>
      <c r="K3" s="23"/>
      <c r="L3" s="23"/>
      <c r="M3" s="23"/>
      <c r="N3" s="23"/>
      <c r="O3" s="22"/>
    </row>
    <row r="4" spans="1:47" s="18" customFormat="1" ht="17.25" customHeight="1">
      <c r="O4" s="95" t="s">
        <v>219</v>
      </c>
    </row>
    <row r="5" spans="1:47" s="20" customFormat="1" ht="17.25" customHeight="1">
      <c r="A5" s="151" t="s">
        <v>218</v>
      </c>
      <c r="B5" s="61" t="s">
        <v>263</v>
      </c>
      <c r="C5" s="165" t="s">
        <v>262</v>
      </c>
      <c r="D5" s="166"/>
      <c r="E5" s="166"/>
      <c r="F5" s="166"/>
      <c r="G5" s="166"/>
      <c r="H5" s="167"/>
      <c r="I5" s="61" t="s">
        <v>261</v>
      </c>
      <c r="J5" s="154" t="s">
        <v>260</v>
      </c>
      <c r="K5" s="155"/>
      <c r="L5" s="61" t="s">
        <v>259</v>
      </c>
      <c r="M5" s="154" t="s">
        <v>258</v>
      </c>
      <c r="N5" s="164"/>
      <c r="O5" s="156" t="s">
        <v>95</v>
      </c>
    </row>
    <row r="6" spans="1:47" s="20" customFormat="1" ht="17.25" customHeight="1">
      <c r="A6" s="152"/>
      <c r="B6" s="159" t="s">
        <v>257</v>
      </c>
      <c r="C6" s="60" t="s">
        <v>205</v>
      </c>
      <c r="D6" s="160" t="s">
        <v>256</v>
      </c>
      <c r="E6" s="160"/>
      <c r="F6" s="60" t="s">
        <v>204</v>
      </c>
      <c r="G6" s="60" t="s">
        <v>203</v>
      </c>
      <c r="H6" s="60" t="s">
        <v>255</v>
      </c>
      <c r="I6" s="159" t="s">
        <v>254</v>
      </c>
      <c r="J6" s="60" t="s">
        <v>205</v>
      </c>
      <c r="K6" s="60" t="s">
        <v>204</v>
      </c>
      <c r="L6" s="159" t="s">
        <v>253</v>
      </c>
      <c r="M6" s="60" t="s">
        <v>205</v>
      </c>
      <c r="N6" s="60" t="s">
        <v>204</v>
      </c>
      <c r="O6" s="157"/>
    </row>
    <row r="7" spans="1:47" s="20" customFormat="1" ht="17.25" customHeight="1">
      <c r="A7" s="152"/>
      <c r="B7" s="159"/>
      <c r="C7" s="159" t="s">
        <v>252</v>
      </c>
      <c r="D7" s="135" t="s">
        <v>251</v>
      </c>
      <c r="E7" s="135" t="s">
        <v>250</v>
      </c>
      <c r="F7" s="149" t="s">
        <v>249</v>
      </c>
      <c r="G7" s="149" t="s">
        <v>248</v>
      </c>
      <c r="H7" s="159" t="s">
        <v>247</v>
      </c>
      <c r="I7" s="159"/>
      <c r="J7" s="149" t="s">
        <v>246</v>
      </c>
      <c r="K7" s="149" t="s">
        <v>245</v>
      </c>
      <c r="L7" s="159"/>
      <c r="M7" s="92" t="s">
        <v>244</v>
      </c>
      <c r="N7" s="92" t="s">
        <v>243</v>
      </c>
      <c r="O7" s="157"/>
    </row>
    <row r="8" spans="1:47" s="20" customFormat="1" ht="17.25" customHeight="1">
      <c r="A8" s="153"/>
      <c r="B8" s="59"/>
      <c r="C8" s="161"/>
      <c r="D8" s="136"/>
      <c r="E8" s="136"/>
      <c r="F8" s="163"/>
      <c r="G8" s="163"/>
      <c r="H8" s="161"/>
      <c r="I8" s="59"/>
      <c r="J8" s="150"/>
      <c r="K8" s="162"/>
      <c r="L8" s="59"/>
      <c r="M8" s="93" t="s">
        <v>223</v>
      </c>
      <c r="N8" s="93" t="s">
        <v>223</v>
      </c>
      <c r="O8" s="158"/>
    </row>
    <row r="9" spans="1:47" s="10" customFormat="1" ht="17.25" customHeight="1">
      <c r="A9" s="17" t="s">
        <v>189</v>
      </c>
      <c r="B9" s="121">
        <f t="shared" ref="B9:N9" si="0">SUM(B10+B11)</f>
        <v>17641497</v>
      </c>
      <c r="C9" s="121">
        <f t="shared" si="0"/>
        <v>52135</v>
      </c>
      <c r="D9" s="120">
        <f t="shared" si="0"/>
        <v>36135</v>
      </c>
      <c r="E9" s="120">
        <f t="shared" si="0"/>
        <v>16000</v>
      </c>
      <c r="F9" s="121">
        <f t="shared" si="0"/>
        <v>3854832</v>
      </c>
      <c r="G9" s="121">
        <f t="shared" si="0"/>
        <v>2276048</v>
      </c>
      <c r="H9" s="121">
        <f t="shared" si="0"/>
        <v>11458482</v>
      </c>
      <c r="I9" s="121">
        <f t="shared" si="0"/>
        <v>15688674</v>
      </c>
      <c r="J9" s="121">
        <f t="shared" si="0"/>
        <v>541055</v>
      </c>
      <c r="K9" s="121">
        <f t="shared" si="0"/>
        <v>15147619</v>
      </c>
      <c r="L9" s="121">
        <f t="shared" si="0"/>
        <v>273334870</v>
      </c>
      <c r="M9" s="121">
        <f t="shared" si="0"/>
        <v>101919559</v>
      </c>
      <c r="N9" s="121">
        <f t="shared" si="0"/>
        <v>35797078</v>
      </c>
      <c r="O9" s="16" t="s">
        <v>188</v>
      </c>
    </row>
    <row r="10" spans="1:47" s="10" customFormat="1" ht="17.25" customHeight="1">
      <c r="A10" s="15" t="s">
        <v>187</v>
      </c>
      <c r="B10" s="122">
        <f t="shared" ref="B10:N10" si="1">SUM(B12:B37)</f>
        <v>16426496</v>
      </c>
      <c r="C10" s="122">
        <f t="shared" si="1"/>
        <v>52135</v>
      </c>
      <c r="D10" s="35">
        <f t="shared" si="1"/>
        <v>36135</v>
      </c>
      <c r="E10" s="35">
        <f t="shared" si="1"/>
        <v>16000</v>
      </c>
      <c r="F10" s="122">
        <f t="shared" si="1"/>
        <v>3714946</v>
      </c>
      <c r="G10" s="122">
        <f t="shared" si="1"/>
        <v>1900283</v>
      </c>
      <c r="H10" s="122">
        <f t="shared" si="1"/>
        <v>10759132</v>
      </c>
      <c r="I10" s="122">
        <f t="shared" si="1"/>
        <v>15164109</v>
      </c>
      <c r="J10" s="122">
        <f t="shared" si="1"/>
        <v>524325</v>
      </c>
      <c r="K10" s="122">
        <f t="shared" si="1"/>
        <v>14639784</v>
      </c>
      <c r="L10" s="122">
        <f t="shared" si="1"/>
        <v>268863661</v>
      </c>
      <c r="M10" s="122">
        <f t="shared" si="1"/>
        <v>101919559</v>
      </c>
      <c r="N10" s="122">
        <f t="shared" si="1"/>
        <v>35169498</v>
      </c>
      <c r="O10" s="14" t="s">
        <v>221</v>
      </c>
    </row>
    <row r="11" spans="1:47" s="10" customFormat="1" ht="17.25" customHeight="1">
      <c r="A11" s="13" t="s">
        <v>185</v>
      </c>
      <c r="B11" s="123">
        <f t="shared" ref="B11:N11" si="2">SUM(B38:B50)</f>
        <v>1215001</v>
      </c>
      <c r="C11" s="123">
        <f t="shared" si="2"/>
        <v>0</v>
      </c>
      <c r="D11" s="32">
        <f t="shared" si="2"/>
        <v>0</v>
      </c>
      <c r="E11" s="32">
        <f t="shared" si="2"/>
        <v>0</v>
      </c>
      <c r="F11" s="123">
        <f t="shared" si="2"/>
        <v>139886</v>
      </c>
      <c r="G11" s="123">
        <f t="shared" si="2"/>
        <v>375765</v>
      </c>
      <c r="H11" s="123">
        <f t="shared" si="2"/>
        <v>699350</v>
      </c>
      <c r="I11" s="123">
        <f t="shared" si="2"/>
        <v>524565</v>
      </c>
      <c r="J11" s="123">
        <f t="shared" si="2"/>
        <v>16730</v>
      </c>
      <c r="K11" s="123">
        <f t="shared" si="2"/>
        <v>507835</v>
      </c>
      <c r="L11" s="123">
        <f t="shared" si="2"/>
        <v>4471209</v>
      </c>
      <c r="M11" s="123">
        <f t="shared" si="2"/>
        <v>0</v>
      </c>
      <c r="N11" s="123">
        <f t="shared" si="2"/>
        <v>627580</v>
      </c>
      <c r="O11" s="12" t="s">
        <v>170</v>
      </c>
    </row>
    <row r="12" spans="1:47" ht="17.25" customHeight="1">
      <c r="A12" s="9" t="s">
        <v>184</v>
      </c>
      <c r="B12" s="117">
        <v>1956572</v>
      </c>
      <c r="C12" s="117">
        <v>16000</v>
      </c>
      <c r="D12" s="117">
        <v>0</v>
      </c>
      <c r="E12" s="117">
        <v>16000</v>
      </c>
      <c r="F12" s="117">
        <v>291896</v>
      </c>
      <c r="G12" s="117">
        <v>380518</v>
      </c>
      <c r="H12" s="117">
        <v>1268158</v>
      </c>
      <c r="I12" s="117">
        <v>2460571</v>
      </c>
      <c r="J12" s="117">
        <v>57773</v>
      </c>
      <c r="K12" s="117">
        <v>2402798</v>
      </c>
      <c r="L12" s="117">
        <v>37254383</v>
      </c>
      <c r="M12" s="117">
        <v>14140654</v>
      </c>
      <c r="N12" s="117">
        <v>5050907</v>
      </c>
      <c r="O12" s="53" t="s">
        <v>117</v>
      </c>
      <c r="P12" s="58"/>
      <c r="Q12" s="58"/>
      <c r="R12" s="58"/>
      <c r="S12" s="58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</row>
    <row r="13" spans="1:47" ht="17.25" customHeight="1">
      <c r="A13" s="7" t="s">
        <v>183</v>
      </c>
      <c r="B13" s="118">
        <v>903193</v>
      </c>
      <c r="C13" s="118">
        <v>0</v>
      </c>
      <c r="D13" s="118">
        <v>0</v>
      </c>
      <c r="E13" s="118">
        <v>0</v>
      </c>
      <c r="F13" s="118">
        <v>147437</v>
      </c>
      <c r="G13" s="118">
        <v>120326</v>
      </c>
      <c r="H13" s="118">
        <v>635430</v>
      </c>
      <c r="I13" s="118">
        <v>561723</v>
      </c>
      <c r="J13" s="118">
        <v>18967</v>
      </c>
      <c r="K13" s="118">
        <v>542756</v>
      </c>
      <c r="L13" s="118">
        <v>14518798</v>
      </c>
      <c r="M13" s="118">
        <v>7305259</v>
      </c>
      <c r="N13" s="118">
        <v>1318881</v>
      </c>
      <c r="O13" s="6" t="s">
        <v>182</v>
      </c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</row>
    <row r="14" spans="1:47" ht="17.25" customHeight="1">
      <c r="A14" s="7" t="s">
        <v>181</v>
      </c>
      <c r="B14" s="118">
        <v>921707</v>
      </c>
      <c r="C14" s="118">
        <v>0</v>
      </c>
      <c r="D14" s="118">
        <v>0</v>
      </c>
      <c r="E14" s="118">
        <v>0</v>
      </c>
      <c r="F14" s="118">
        <v>111860</v>
      </c>
      <c r="G14" s="118">
        <v>38960</v>
      </c>
      <c r="H14" s="118">
        <v>770887</v>
      </c>
      <c r="I14" s="118">
        <v>713078</v>
      </c>
      <c r="J14" s="118">
        <v>31741</v>
      </c>
      <c r="K14" s="118">
        <v>681337</v>
      </c>
      <c r="L14" s="118">
        <v>8067174</v>
      </c>
      <c r="M14" s="118">
        <v>2622395</v>
      </c>
      <c r="N14" s="118">
        <v>1071164</v>
      </c>
      <c r="O14" s="6" t="s">
        <v>180</v>
      </c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</row>
    <row r="15" spans="1:47" ht="17.25" customHeight="1">
      <c r="A15" s="7" t="s">
        <v>179</v>
      </c>
      <c r="B15" s="118">
        <v>1013908</v>
      </c>
      <c r="C15" s="118">
        <v>0</v>
      </c>
      <c r="D15" s="118">
        <v>0</v>
      </c>
      <c r="E15" s="118">
        <v>0</v>
      </c>
      <c r="F15" s="118">
        <v>344065</v>
      </c>
      <c r="G15" s="118">
        <v>74451</v>
      </c>
      <c r="H15" s="118">
        <v>595392</v>
      </c>
      <c r="I15" s="118">
        <v>464590</v>
      </c>
      <c r="J15" s="118">
        <v>17895</v>
      </c>
      <c r="K15" s="118">
        <v>446695</v>
      </c>
      <c r="L15" s="118">
        <v>10805592</v>
      </c>
      <c r="M15" s="118">
        <v>4680070</v>
      </c>
      <c r="N15" s="118">
        <v>1134140</v>
      </c>
      <c r="O15" s="6" t="s">
        <v>121</v>
      </c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</row>
    <row r="16" spans="1:47" ht="17.25" customHeight="1">
      <c r="A16" s="5" t="s">
        <v>178</v>
      </c>
      <c r="B16" s="119">
        <v>492952</v>
      </c>
      <c r="C16" s="119">
        <v>0</v>
      </c>
      <c r="D16" s="119">
        <v>0</v>
      </c>
      <c r="E16" s="119">
        <v>0</v>
      </c>
      <c r="F16" s="119">
        <v>0</v>
      </c>
      <c r="G16" s="119">
        <v>142584</v>
      </c>
      <c r="H16" s="119">
        <v>350368</v>
      </c>
      <c r="I16" s="119">
        <v>556525</v>
      </c>
      <c r="J16" s="119">
        <v>16464</v>
      </c>
      <c r="K16" s="119">
        <v>540061</v>
      </c>
      <c r="L16" s="119">
        <v>8453051</v>
      </c>
      <c r="M16" s="119">
        <v>3473009</v>
      </c>
      <c r="N16" s="119">
        <v>1448214</v>
      </c>
      <c r="O16" s="4" t="s">
        <v>115</v>
      </c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</row>
    <row r="17" spans="1:68" ht="17.25" customHeight="1">
      <c r="A17" s="9" t="s">
        <v>177</v>
      </c>
      <c r="B17" s="117">
        <v>1497943</v>
      </c>
      <c r="C17" s="117">
        <v>12725</v>
      </c>
      <c r="D17" s="117">
        <v>12725</v>
      </c>
      <c r="E17" s="117">
        <v>0</v>
      </c>
      <c r="F17" s="117">
        <v>359764</v>
      </c>
      <c r="G17" s="117">
        <v>288963</v>
      </c>
      <c r="H17" s="117">
        <v>836491</v>
      </c>
      <c r="I17" s="117">
        <v>1056716</v>
      </c>
      <c r="J17" s="117">
        <v>29480</v>
      </c>
      <c r="K17" s="117">
        <v>1027236</v>
      </c>
      <c r="L17" s="117">
        <v>16514813</v>
      </c>
      <c r="M17" s="117">
        <v>6974222</v>
      </c>
      <c r="N17" s="117">
        <v>1938555</v>
      </c>
      <c r="O17" s="8" t="s">
        <v>176</v>
      </c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</row>
    <row r="18" spans="1:68" ht="17.25" customHeight="1">
      <c r="A18" s="7" t="s">
        <v>175</v>
      </c>
      <c r="B18" s="118">
        <v>440092</v>
      </c>
      <c r="C18" s="118">
        <v>0</v>
      </c>
      <c r="D18" s="118">
        <v>0</v>
      </c>
      <c r="E18" s="118">
        <v>0</v>
      </c>
      <c r="F18" s="118">
        <v>0</v>
      </c>
      <c r="G18" s="118">
        <v>0</v>
      </c>
      <c r="H18" s="118">
        <v>440092</v>
      </c>
      <c r="I18" s="118">
        <v>441951</v>
      </c>
      <c r="J18" s="118">
        <v>11891</v>
      </c>
      <c r="K18" s="118">
        <v>430060</v>
      </c>
      <c r="L18" s="118">
        <v>8842842</v>
      </c>
      <c r="M18" s="118">
        <v>3232259</v>
      </c>
      <c r="N18" s="118">
        <v>1238042</v>
      </c>
      <c r="O18" s="6" t="s">
        <v>174</v>
      </c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</row>
    <row r="19" spans="1:68" ht="17.25" customHeight="1">
      <c r="A19" s="7" t="s">
        <v>173</v>
      </c>
      <c r="B19" s="118">
        <v>1287636</v>
      </c>
      <c r="C19" s="118">
        <v>0</v>
      </c>
      <c r="D19" s="118">
        <v>0</v>
      </c>
      <c r="E19" s="118">
        <v>0</v>
      </c>
      <c r="F19" s="118">
        <v>314277</v>
      </c>
      <c r="G19" s="118">
        <v>91232</v>
      </c>
      <c r="H19" s="118">
        <v>882127</v>
      </c>
      <c r="I19" s="118">
        <v>664239</v>
      </c>
      <c r="J19" s="118">
        <v>32989</v>
      </c>
      <c r="K19" s="118">
        <v>631250</v>
      </c>
      <c r="L19" s="118">
        <v>14980733</v>
      </c>
      <c r="M19" s="118">
        <v>4668853</v>
      </c>
      <c r="N19" s="118">
        <v>2680311</v>
      </c>
      <c r="O19" s="6" t="s">
        <v>172</v>
      </c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</row>
    <row r="20" spans="1:68" ht="17.25" customHeight="1">
      <c r="A20" s="7" t="s">
        <v>171</v>
      </c>
      <c r="B20" s="118">
        <v>1026692</v>
      </c>
      <c r="C20" s="118">
        <v>0</v>
      </c>
      <c r="D20" s="118">
        <v>0</v>
      </c>
      <c r="E20" s="118">
        <v>0</v>
      </c>
      <c r="F20" s="118">
        <v>143923</v>
      </c>
      <c r="G20" s="118">
        <v>180145</v>
      </c>
      <c r="H20" s="118">
        <v>702624</v>
      </c>
      <c r="I20" s="118">
        <v>1872787</v>
      </c>
      <c r="J20" s="118">
        <v>62930</v>
      </c>
      <c r="K20" s="118">
        <v>1809857</v>
      </c>
      <c r="L20" s="118">
        <v>28000288</v>
      </c>
      <c r="M20" s="118">
        <v>10158996</v>
      </c>
      <c r="N20" s="118">
        <v>4112130</v>
      </c>
      <c r="O20" s="6" t="s">
        <v>170</v>
      </c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</row>
    <row r="21" spans="1:68" ht="17.25" customHeight="1">
      <c r="A21" s="5" t="s">
        <v>169</v>
      </c>
      <c r="B21" s="119">
        <v>543879</v>
      </c>
      <c r="C21" s="119">
        <v>0</v>
      </c>
      <c r="D21" s="119">
        <v>0</v>
      </c>
      <c r="E21" s="119">
        <v>0</v>
      </c>
      <c r="F21" s="119">
        <v>150986</v>
      </c>
      <c r="G21" s="119">
        <v>65992</v>
      </c>
      <c r="H21" s="119">
        <v>326901</v>
      </c>
      <c r="I21" s="119">
        <v>437132</v>
      </c>
      <c r="J21" s="119">
        <v>13397</v>
      </c>
      <c r="K21" s="119">
        <v>423735</v>
      </c>
      <c r="L21" s="119">
        <v>8258629</v>
      </c>
      <c r="M21" s="119">
        <v>2624601</v>
      </c>
      <c r="N21" s="119">
        <v>973534</v>
      </c>
      <c r="O21" s="4" t="s">
        <v>168</v>
      </c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</row>
    <row r="22" spans="1:68" ht="17.25" customHeight="1">
      <c r="A22" s="9" t="s">
        <v>167</v>
      </c>
      <c r="B22" s="117">
        <v>772442</v>
      </c>
      <c r="C22" s="117">
        <v>0</v>
      </c>
      <c r="D22" s="117">
        <v>0</v>
      </c>
      <c r="E22" s="117">
        <v>0</v>
      </c>
      <c r="F22" s="117">
        <v>262311</v>
      </c>
      <c r="G22" s="117">
        <v>0</v>
      </c>
      <c r="H22" s="117">
        <v>510131</v>
      </c>
      <c r="I22" s="117">
        <v>431589</v>
      </c>
      <c r="J22" s="117">
        <v>19161</v>
      </c>
      <c r="K22" s="117">
        <v>412428</v>
      </c>
      <c r="L22" s="117">
        <v>11696346</v>
      </c>
      <c r="M22" s="117">
        <v>4272005</v>
      </c>
      <c r="N22" s="117">
        <v>1519060</v>
      </c>
      <c r="O22" s="8" t="s">
        <v>166</v>
      </c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</row>
    <row r="23" spans="1:68" ht="17.25" customHeight="1">
      <c r="A23" s="7" t="s">
        <v>165</v>
      </c>
      <c r="B23" s="118">
        <v>744875</v>
      </c>
      <c r="C23" s="118">
        <v>23410</v>
      </c>
      <c r="D23" s="118">
        <v>23410</v>
      </c>
      <c r="E23" s="118">
        <v>0</v>
      </c>
      <c r="F23" s="118">
        <v>212426</v>
      </c>
      <c r="G23" s="118">
        <v>167038</v>
      </c>
      <c r="H23" s="118">
        <v>342001</v>
      </c>
      <c r="I23" s="118">
        <v>720637</v>
      </c>
      <c r="J23" s="118">
        <v>18110</v>
      </c>
      <c r="K23" s="118">
        <v>702527</v>
      </c>
      <c r="L23" s="118">
        <v>11444262</v>
      </c>
      <c r="M23" s="118">
        <v>3434191</v>
      </c>
      <c r="N23" s="118">
        <v>1416938</v>
      </c>
      <c r="O23" s="6" t="s">
        <v>135</v>
      </c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</row>
    <row r="24" spans="1:68" ht="17.25" customHeight="1">
      <c r="A24" s="7" t="s">
        <v>164</v>
      </c>
      <c r="B24" s="118">
        <v>693596</v>
      </c>
      <c r="C24" s="118">
        <v>0</v>
      </c>
      <c r="D24" s="118">
        <v>0</v>
      </c>
      <c r="E24" s="118">
        <v>0</v>
      </c>
      <c r="F24" s="118">
        <v>181636</v>
      </c>
      <c r="G24" s="118">
        <v>34081</v>
      </c>
      <c r="H24" s="118">
        <v>477879</v>
      </c>
      <c r="I24" s="118">
        <v>556825</v>
      </c>
      <c r="J24" s="118">
        <v>51873</v>
      </c>
      <c r="K24" s="118">
        <v>504952</v>
      </c>
      <c r="L24" s="118">
        <v>10296678</v>
      </c>
      <c r="M24" s="118">
        <v>4648275</v>
      </c>
      <c r="N24" s="118">
        <v>1162044</v>
      </c>
      <c r="O24" s="6" t="s">
        <v>154</v>
      </c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</row>
    <row r="25" spans="1:68" ht="17.25" customHeight="1">
      <c r="A25" s="7" t="s">
        <v>163</v>
      </c>
      <c r="B25" s="118">
        <v>656932</v>
      </c>
      <c r="C25" s="118">
        <v>0</v>
      </c>
      <c r="D25" s="118">
        <v>0</v>
      </c>
      <c r="E25" s="118">
        <v>0</v>
      </c>
      <c r="F25" s="118">
        <v>135944</v>
      </c>
      <c r="G25" s="118">
        <v>9299</v>
      </c>
      <c r="H25" s="118">
        <v>511689</v>
      </c>
      <c r="I25" s="118">
        <v>434926</v>
      </c>
      <c r="J25" s="118">
        <v>13382</v>
      </c>
      <c r="K25" s="118">
        <v>421544</v>
      </c>
      <c r="L25" s="118">
        <v>6247621</v>
      </c>
      <c r="M25" s="118">
        <v>1661016</v>
      </c>
      <c r="N25" s="118">
        <v>1024177</v>
      </c>
      <c r="O25" s="6" t="s">
        <v>162</v>
      </c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</row>
    <row r="26" spans="1:68" ht="17.25" customHeight="1">
      <c r="A26" s="5" t="s">
        <v>161</v>
      </c>
      <c r="B26" s="119">
        <v>418087</v>
      </c>
      <c r="C26" s="119">
        <v>0</v>
      </c>
      <c r="D26" s="119">
        <v>0</v>
      </c>
      <c r="E26" s="119">
        <v>0</v>
      </c>
      <c r="F26" s="119">
        <v>98277</v>
      </c>
      <c r="G26" s="119">
        <v>0</v>
      </c>
      <c r="H26" s="119">
        <v>319810</v>
      </c>
      <c r="I26" s="119">
        <v>372005</v>
      </c>
      <c r="J26" s="119">
        <v>10647</v>
      </c>
      <c r="K26" s="119">
        <v>361358</v>
      </c>
      <c r="L26" s="119">
        <v>5315369</v>
      </c>
      <c r="M26" s="119">
        <v>1726616</v>
      </c>
      <c r="N26" s="119">
        <v>599321</v>
      </c>
      <c r="O26" s="4" t="s">
        <v>160</v>
      </c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</row>
    <row r="27" spans="1:68" ht="17.25" customHeight="1">
      <c r="A27" s="7" t="s">
        <v>159</v>
      </c>
      <c r="B27" s="118">
        <v>183913</v>
      </c>
      <c r="C27" s="118">
        <v>0</v>
      </c>
      <c r="D27" s="118">
        <v>0</v>
      </c>
      <c r="E27" s="118">
        <v>0</v>
      </c>
      <c r="F27" s="118">
        <v>0</v>
      </c>
      <c r="G27" s="118">
        <v>93328</v>
      </c>
      <c r="H27" s="118">
        <v>90585</v>
      </c>
      <c r="I27" s="118">
        <v>191418</v>
      </c>
      <c r="J27" s="118">
        <v>8970</v>
      </c>
      <c r="K27" s="118">
        <v>182448</v>
      </c>
      <c r="L27" s="118">
        <v>4993502</v>
      </c>
      <c r="M27" s="118">
        <v>1682098</v>
      </c>
      <c r="N27" s="118">
        <v>701413</v>
      </c>
      <c r="O27" s="6" t="s">
        <v>158</v>
      </c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</row>
    <row r="28" spans="1:68" ht="17.25" customHeight="1">
      <c r="A28" s="7" t="s">
        <v>157</v>
      </c>
      <c r="B28" s="118">
        <v>259096</v>
      </c>
      <c r="C28" s="118">
        <v>0</v>
      </c>
      <c r="D28" s="118">
        <v>0</v>
      </c>
      <c r="E28" s="118">
        <v>0</v>
      </c>
      <c r="F28" s="118">
        <v>101648</v>
      </c>
      <c r="G28" s="118">
        <v>0</v>
      </c>
      <c r="H28" s="118">
        <v>157448</v>
      </c>
      <c r="I28" s="118">
        <v>332981</v>
      </c>
      <c r="J28" s="118">
        <v>8406</v>
      </c>
      <c r="K28" s="118">
        <v>324575</v>
      </c>
      <c r="L28" s="118">
        <v>4407411</v>
      </c>
      <c r="M28" s="118">
        <v>1580803</v>
      </c>
      <c r="N28" s="118">
        <v>677563</v>
      </c>
      <c r="O28" s="6" t="s">
        <v>156</v>
      </c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</row>
    <row r="29" spans="1:68" ht="17.25" customHeight="1">
      <c r="A29" s="7" t="s">
        <v>155</v>
      </c>
      <c r="B29" s="118">
        <v>135945</v>
      </c>
      <c r="C29" s="118">
        <v>0</v>
      </c>
      <c r="D29" s="118">
        <v>0</v>
      </c>
      <c r="E29" s="118">
        <v>0</v>
      </c>
      <c r="F29" s="118">
        <v>11857</v>
      </c>
      <c r="G29" s="118">
        <v>2949</v>
      </c>
      <c r="H29" s="118">
        <v>121139</v>
      </c>
      <c r="I29" s="118">
        <v>330168</v>
      </c>
      <c r="J29" s="118">
        <v>8541</v>
      </c>
      <c r="K29" s="118">
        <v>321627</v>
      </c>
      <c r="L29" s="118">
        <v>5934071</v>
      </c>
      <c r="M29" s="118">
        <v>2400148</v>
      </c>
      <c r="N29" s="118">
        <v>835028</v>
      </c>
      <c r="O29" s="6" t="s">
        <v>154</v>
      </c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7"/>
      <c r="BM29" s="57"/>
      <c r="BN29" s="57"/>
      <c r="BO29" s="57"/>
      <c r="BP29" s="57"/>
    </row>
    <row r="30" spans="1:68" ht="17.25" customHeight="1">
      <c r="A30" s="7" t="s">
        <v>153</v>
      </c>
      <c r="B30" s="118">
        <v>213177</v>
      </c>
      <c r="C30" s="118">
        <v>0</v>
      </c>
      <c r="D30" s="118">
        <v>0</v>
      </c>
      <c r="E30" s="118">
        <v>0</v>
      </c>
      <c r="F30" s="118">
        <v>57122</v>
      </c>
      <c r="G30" s="118">
        <v>44836</v>
      </c>
      <c r="H30" s="118">
        <v>111219</v>
      </c>
      <c r="I30" s="118">
        <v>179279</v>
      </c>
      <c r="J30" s="118">
        <v>7017</v>
      </c>
      <c r="K30" s="118">
        <v>172262</v>
      </c>
      <c r="L30" s="118">
        <v>6207016</v>
      </c>
      <c r="M30" s="118">
        <v>3082673</v>
      </c>
      <c r="N30" s="118">
        <v>570741</v>
      </c>
      <c r="O30" s="6" t="s">
        <v>152</v>
      </c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</row>
    <row r="31" spans="1:68" ht="17.25" customHeight="1">
      <c r="A31" s="5" t="s">
        <v>151</v>
      </c>
      <c r="B31" s="119">
        <v>402530</v>
      </c>
      <c r="C31" s="119">
        <v>0</v>
      </c>
      <c r="D31" s="119">
        <v>0</v>
      </c>
      <c r="E31" s="119">
        <v>0</v>
      </c>
      <c r="F31" s="119">
        <v>120756</v>
      </c>
      <c r="G31" s="119">
        <v>0</v>
      </c>
      <c r="H31" s="119">
        <v>281774</v>
      </c>
      <c r="I31" s="119">
        <v>335524</v>
      </c>
      <c r="J31" s="119">
        <v>14463</v>
      </c>
      <c r="K31" s="119">
        <v>321061</v>
      </c>
      <c r="L31" s="119">
        <v>7545466</v>
      </c>
      <c r="M31" s="119">
        <v>2786569</v>
      </c>
      <c r="N31" s="119">
        <v>639990</v>
      </c>
      <c r="O31" s="4" t="s">
        <v>150</v>
      </c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</row>
    <row r="32" spans="1:68" ht="17.25" customHeight="1">
      <c r="A32" s="7" t="s">
        <v>149</v>
      </c>
      <c r="B32" s="118">
        <v>133258</v>
      </c>
      <c r="C32" s="118">
        <v>0</v>
      </c>
      <c r="D32" s="118">
        <v>0</v>
      </c>
      <c r="E32" s="118">
        <v>0</v>
      </c>
      <c r="F32" s="118">
        <v>21594</v>
      </c>
      <c r="G32" s="118">
        <v>9169</v>
      </c>
      <c r="H32" s="118">
        <v>102495</v>
      </c>
      <c r="I32" s="118">
        <v>135171</v>
      </c>
      <c r="J32" s="118">
        <v>8431</v>
      </c>
      <c r="K32" s="118">
        <v>126740</v>
      </c>
      <c r="L32" s="118">
        <v>5898744</v>
      </c>
      <c r="M32" s="118">
        <v>2192407</v>
      </c>
      <c r="N32" s="118">
        <v>691520</v>
      </c>
      <c r="O32" s="6" t="s">
        <v>36</v>
      </c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</row>
    <row r="33" spans="1:54" ht="17.25" customHeight="1">
      <c r="A33" s="7" t="s">
        <v>148</v>
      </c>
      <c r="B33" s="118">
        <v>341795</v>
      </c>
      <c r="C33" s="118">
        <v>0</v>
      </c>
      <c r="D33" s="118">
        <v>0</v>
      </c>
      <c r="E33" s="118">
        <v>0</v>
      </c>
      <c r="F33" s="118">
        <v>30033</v>
      </c>
      <c r="G33" s="118">
        <v>45906</v>
      </c>
      <c r="H33" s="118">
        <v>265856</v>
      </c>
      <c r="I33" s="118">
        <v>662873</v>
      </c>
      <c r="J33" s="118">
        <v>15405</v>
      </c>
      <c r="K33" s="118">
        <v>647468</v>
      </c>
      <c r="L33" s="118">
        <v>8347793</v>
      </c>
      <c r="M33" s="118">
        <v>3193915</v>
      </c>
      <c r="N33" s="118">
        <v>1156583</v>
      </c>
      <c r="O33" s="6" t="s">
        <v>147</v>
      </c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</row>
    <row r="34" spans="1:54" ht="17.25" customHeight="1">
      <c r="A34" s="7" t="s">
        <v>146</v>
      </c>
      <c r="B34" s="118">
        <v>362107</v>
      </c>
      <c r="C34" s="118">
        <v>0</v>
      </c>
      <c r="D34" s="118">
        <v>0</v>
      </c>
      <c r="E34" s="118">
        <v>0</v>
      </c>
      <c r="F34" s="118">
        <v>101966</v>
      </c>
      <c r="G34" s="118">
        <v>1557</v>
      </c>
      <c r="H34" s="118">
        <v>258584</v>
      </c>
      <c r="I34" s="118">
        <v>341253</v>
      </c>
      <c r="J34" s="118">
        <v>9170</v>
      </c>
      <c r="K34" s="118">
        <v>332083</v>
      </c>
      <c r="L34" s="118">
        <v>4747796</v>
      </c>
      <c r="M34" s="118">
        <v>1622208</v>
      </c>
      <c r="N34" s="118">
        <v>730434</v>
      </c>
      <c r="O34" s="6" t="s">
        <v>145</v>
      </c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</row>
    <row r="35" spans="1:54" ht="17.25" customHeight="1">
      <c r="A35" s="7" t="s">
        <v>144</v>
      </c>
      <c r="B35" s="118">
        <v>204762</v>
      </c>
      <c r="C35" s="118">
        <v>0</v>
      </c>
      <c r="D35" s="118">
        <v>0</v>
      </c>
      <c r="E35" s="118">
        <v>0</v>
      </c>
      <c r="F35" s="118">
        <v>39</v>
      </c>
      <c r="G35" s="118">
        <v>35706</v>
      </c>
      <c r="H35" s="118">
        <v>169017</v>
      </c>
      <c r="I35" s="118">
        <v>203844</v>
      </c>
      <c r="J35" s="118">
        <v>7856</v>
      </c>
      <c r="K35" s="118">
        <v>195988</v>
      </c>
      <c r="L35" s="118">
        <v>3656172</v>
      </c>
      <c r="M35" s="118">
        <v>1008699</v>
      </c>
      <c r="N35" s="118">
        <v>654479</v>
      </c>
      <c r="O35" s="6" t="s">
        <v>143</v>
      </c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</row>
    <row r="36" spans="1:54" ht="17.25" customHeight="1">
      <c r="A36" s="7" t="s">
        <v>142</v>
      </c>
      <c r="B36" s="118">
        <v>171280</v>
      </c>
      <c r="C36" s="118">
        <v>0</v>
      </c>
      <c r="D36" s="118">
        <v>0</v>
      </c>
      <c r="E36" s="118">
        <v>0</v>
      </c>
      <c r="F36" s="118">
        <v>27720</v>
      </c>
      <c r="G36" s="118">
        <v>63982</v>
      </c>
      <c r="H36" s="118">
        <v>79578</v>
      </c>
      <c r="I36" s="118">
        <v>271451</v>
      </c>
      <c r="J36" s="118">
        <v>10835</v>
      </c>
      <c r="K36" s="118">
        <v>260616</v>
      </c>
      <c r="L36" s="118">
        <v>4038165</v>
      </c>
      <c r="M36" s="118">
        <v>1127945</v>
      </c>
      <c r="N36" s="118">
        <v>787784</v>
      </c>
      <c r="O36" s="6" t="s">
        <v>141</v>
      </c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57"/>
      <c r="AW36" s="57"/>
      <c r="AX36" s="57"/>
      <c r="AY36" s="57"/>
      <c r="AZ36" s="57"/>
      <c r="BA36" s="57"/>
      <c r="BB36" s="57"/>
    </row>
    <row r="37" spans="1:54" s="57" customFormat="1" ht="17.25" customHeight="1">
      <c r="A37" s="5" t="s">
        <v>140</v>
      </c>
      <c r="B37" s="119">
        <v>648127</v>
      </c>
      <c r="C37" s="119">
        <v>0</v>
      </c>
      <c r="D37" s="119">
        <v>0</v>
      </c>
      <c r="E37" s="119">
        <v>0</v>
      </c>
      <c r="F37" s="119">
        <v>487409</v>
      </c>
      <c r="G37" s="119">
        <v>9261</v>
      </c>
      <c r="H37" s="119">
        <v>151457</v>
      </c>
      <c r="I37" s="119">
        <v>434853</v>
      </c>
      <c r="J37" s="119">
        <v>18531</v>
      </c>
      <c r="K37" s="119">
        <v>416322</v>
      </c>
      <c r="L37" s="119">
        <v>12390946</v>
      </c>
      <c r="M37" s="119">
        <v>5619673</v>
      </c>
      <c r="N37" s="119">
        <v>1036545</v>
      </c>
      <c r="O37" s="4" t="s">
        <v>139</v>
      </c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</row>
    <row r="38" spans="1:54" ht="17.25" customHeight="1">
      <c r="A38" s="7" t="s">
        <v>138</v>
      </c>
      <c r="B38" s="118">
        <v>82823</v>
      </c>
      <c r="C38" s="118">
        <v>0</v>
      </c>
      <c r="D38" s="118">
        <v>0</v>
      </c>
      <c r="E38" s="118">
        <v>0</v>
      </c>
      <c r="F38" s="118">
        <v>33980</v>
      </c>
      <c r="G38" s="118">
        <v>20290</v>
      </c>
      <c r="H38" s="118">
        <v>28553</v>
      </c>
      <c r="I38" s="118">
        <v>153710</v>
      </c>
      <c r="J38" s="118">
        <v>4219</v>
      </c>
      <c r="K38" s="118">
        <v>149491</v>
      </c>
      <c r="L38" s="118">
        <v>1718812</v>
      </c>
      <c r="M38" s="118">
        <v>0</v>
      </c>
      <c r="N38" s="118">
        <v>264064</v>
      </c>
      <c r="O38" s="6" t="s">
        <v>137</v>
      </c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</row>
    <row r="39" spans="1:54" ht="17.25" customHeight="1">
      <c r="A39" s="7" t="s">
        <v>136</v>
      </c>
      <c r="B39" s="118">
        <v>51294</v>
      </c>
      <c r="C39" s="118">
        <v>0</v>
      </c>
      <c r="D39" s="118">
        <v>0</v>
      </c>
      <c r="E39" s="118">
        <v>0</v>
      </c>
      <c r="F39" s="118">
        <v>0</v>
      </c>
      <c r="G39" s="118">
        <v>16127</v>
      </c>
      <c r="H39" s="118">
        <v>35167</v>
      </c>
      <c r="I39" s="118">
        <v>77938</v>
      </c>
      <c r="J39" s="118">
        <v>1996</v>
      </c>
      <c r="K39" s="118">
        <v>75942</v>
      </c>
      <c r="L39" s="118">
        <v>694521</v>
      </c>
      <c r="M39" s="118">
        <v>0</v>
      </c>
      <c r="N39" s="118">
        <v>227167</v>
      </c>
      <c r="O39" s="6" t="s">
        <v>135</v>
      </c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</row>
    <row r="40" spans="1:54" ht="17.25" customHeight="1">
      <c r="A40" s="7" t="s">
        <v>134</v>
      </c>
      <c r="B40" s="118">
        <v>21795</v>
      </c>
      <c r="C40" s="118">
        <v>0</v>
      </c>
      <c r="D40" s="118">
        <v>0</v>
      </c>
      <c r="E40" s="118">
        <v>0</v>
      </c>
      <c r="F40" s="118">
        <v>0</v>
      </c>
      <c r="G40" s="118">
        <v>20682</v>
      </c>
      <c r="H40" s="118">
        <v>1113</v>
      </c>
      <c r="I40" s="118">
        <v>7496</v>
      </c>
      <c r="J40" s="118">
        <v>941</v>
      </c>
      <c r="K40" s="118">
        <v>6555</v>
      </c>
      <c r="L40" s="118">
        <v>89022</v>
      </c>
      <c r="M40" s="118">
        <v>0</v>
      </c>
      <c r="N40" s="118">
        <v>26780</v>
      </c>
      <c r="O40" s="6" t="s">
        <v>133</v>
      </c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</row>
    <row r="41" spans="1:54" ht="17.25" customHeight="1">
      <c r="A41" s="7" t="s">
        <v>132</v>
      </c>
      <c r="B41" s="119">
        <v>131057</v>
      </c>
      <c r="C41" s="119">
        <v>0</v>
      </c>
      <c r="D41" s="119">
        <v>0</v>
      </c>
      <c r="E41" s="119">
        <v>0</v>
      </c>
      <c r="F41" s="119">
        <v>0</v>
      </c>
      <c r="G41" s="119">
        <v>35744</v>
      </c>
      <c r="H41" s="119">
        <v>95313</v>
      </c>
      <c r="I41" s="119">
        <v>23397</v>
      </c>
      <c r="J41" s="119">
        <v>2158</v>
      </c>
      <c r="K41" s="118">
        <v>21239</v>
      </c>
      <c r="L41" s="118">
        <v>171137</v>
      </c>
      <c r="M41" s="118">
        <v>0</v>
      </c>
      <c r="N41" s="118">
        <v>59268</v>
      </c>
      <c r="O41" s="6" t="s">
        <v>131</v>
      </c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</row>
    <row r="42" spans="1:54" ht="17.25" customHeight="1">
      <c r="A42" s="9" t="s">
        <v>130</v>
      </c>
      <c r="B42" s="117">
        <v>152794</v>
      </c>
      <c r="C42" s="117">
        <v>0</v>
      </c>
      <c r="D42" s="117">
        <v>0</v>
      </c>
      <c r="E42" s="117">
        <v>0</v>
      </c>
      <c r="F42" s="117">
        <v>20575</v>
      </c>
      <c r="G42" s="117">
        <v>54282</v>
      </c>
      <c r="H42" s="117">
        <v>77937</v>
      </c>
      <c r="I42" s="117">
        <v>96499</v>
      </c>
      <c r="J42" s="117">
        <v>1802</v>
      </c>
      <c r="K42" s="117">
        <v>94697</v>
      </c>
      <c r="L42" s="117">
        <v>484927</v>
      </c>
      <c r="M42" s="117">
        <v>0</v>
      </c>
      <c r="N42" s="117">
        <v>50301</v>
      </c>
      <c r="O42" s="8" t="s">
        <v>129</v>
      </c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</row>
    <row r="43" spans="1:54" ht="17.25" customHeight="1">
      <c r="A43" s="7" t="s">
        <v>128</v>
      </c>
      <c r="B43" s="118">
        <v>18782</v>
      </c>
      <c r="C43" s="118">
        <v>0</v>
      </c>
      <c r="D43" s="118">
        <v>0</v>
      </c>
      <c r="E43" s="118">
        <v>0</v>
      </c>
      <c r="F43" s="118">
        <v>1925</v>
      </c>
      <c r="G43" s="118">
        <v>16696</v>
      </c>
      <c r="H43" s="118">
        <v>161</v>
      </c>
      <c r="I43" s="118">
        <v>161</v>
      </c>
      <c r="J43" s="118">
        <v>52</v>
      </c>
      <c r="K43" s="118">
        <v>109</v>
      </c>
      <c r="L43" s="118">
        <v>168464</v>
      </c>
      <c r="M43" s="118">
        <v>0</v>
      </c>
      <c r="N43" s="118">
        <v>0</v>
      </c>
      <c r="O43" s="6" t="s">
        <v>127</v>
      </c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</row>
    <row r="44" spans="1:54" ht="17.25" customHeight="1">
      <c r="A44" s="7" t="s">
        <v>126</v>
      </c>
      <c r="B44" s="118">
        <v>93355</v>
      </c>
      <c r="C44" s="118">
        <v>0</v>
      </c>
      <c r="D44" s="118">
        <v>0</v>
      </c>
      <c r="E44" s="118">
        <v>0</v>
      </c>
      <c r="F44" s="118">
        <v>13529</v>
      </c>
      <c r="G44" s="118">
        <v>23415</v>
      </c>
      <c r="H44" s="118">
        <v>56411</v>
      </c>
      <c r="I44" s="118">
        <v>9206</v>
      </c>
      <c r="J44" s="118">
        <v>637</v>
      </c>
      <c r="K44" s="118">
        <v>8569</v>
      </c>
      <c r="L44" s="118">
        <v>56594</v>
      </c>
      <c r="M44" s="118">
        <v>0</v>
      </c>
      <c r="N44" s="118">
        <v>0</v>
      </c>
      <c r="O44" s="6" t="s">
        <v>125</v>
      </c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</row>
    <row r="45" spans="1:54" ht="17.25" customHeight="1">
      <c r="A45" s="7" t="s">
        <v>124</v>
      </c>
      <c r="B45" s="118">
        <v>46087</v>
      </c>
      <c r="C45" s="118">
        <v>0</v>
      </c>
      <c r="D45" s="118">
        <v>0</v>
      </c>
      <c r="E45" s="118">
        <v>0</v>
      </c>
      <c r="F45" s="118">
        <v>979</v>
      </c>
      <c r="G45" s="118">
        <v>17148</v>
      </c>
      <c r="H45" s="118">
        <v>27960</v>
      </c>
      <c r="I45" s="118">
        <v>10907</v>
      </c>
      <c r="J45" s="118">
        <v>1049</v>
      </c>
      <c r="K45" s="118">
        <v>9858</v>
      </c>
      <c r="L45" s="118">
        <v>63729</v>
      </c>
      <c r="M45" s="118">
        <v>0</v>
      </c>
      <c r="N45" s="118">
        <v>0</v>
      </c>
      <c r="O45" s="6" t="s">
        <v>123</v>
      </c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</row>
    <row r="46" spans="1:54" ht="17.25" customHeight="1">
      <c r="A46" s="7" t="s">
        <v>122</v>
      </c>
      <c r="B46" s="118">
        <v>75130</v>
      </c>
      <c r="C46" s="118">
        <v>0</v>
      </c>
      <c r="D46" s="118">
        <v>0</v>
      </c>
      <c r="E46" s="118">
        <v>0</v>
      </c>
      <c r="F46" s="118">
        <v>16172</v>
      </c>
      <c r="G46" s="118">
        <v>49398</v>
      </c>
      <c r="H46" s="118">
        <v>9560</v>
      </c>
      <c r="I46" s="118">
        <v>93232</v>
      </c>
      <c r="J46" s="118">
        <v>967</v>
      </c>
      <c r="K46" s="118">
        <v>92265</v>
      </c>
      <c r="L46" s="118">
        <v>79370</v>
      </c>
      <c r="M46" s="118">
        <v>0</v>
      </c>
      <c r="N46" s="118">
        <v>0</v>
      </c>
      <c r="O46" s="6" t="s">
        <v>121</v>
      </c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</row>
    <row r="47" spans="1:54" ht="17.25" customHeight="1">
      <c r="A47" s="7" t="s">
        <v>120</v>
      </c>
      <c r="B47" s="118">
        <v>19011</v>
      </c>
      <c r="C47" s="118">
        <v>0</v>
      </c>
      <c r="D47" s="118">
        <v>0</v>
      </c>
      <c r="E47" s="118">
        <v>0</v>
      </c>
      <c r="F47" s="118">
        <v>967</v>
      </c>
      <c r="G47" s="118">
        <v>14762</v>
      </c>
      <c r="H47" s="118">
        <v>3282</v>
      </c>
      <c r="I47" s="118">
        <v>204</v>
      </c>
      <c r="J47" s="118">
        <v>157</v>
      </c>
      <c r="K47" s="118">
        <v>47</v>
      </c>
      <c r="L47" s="118">
        <v>152492</v>
      </c>
      <c r="M47" s="118">
        <v>0</v>
      </c>
      <c r="N47" s="118">
        <v>0</v>
      </c>
      <c r="O47" s="6" t="s">
        <v>119</v>
      </c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</row>
    <row r="48" spans="1:54" ht="17.25" customHeight="1">
      <c r="A48" s="7" t="s">
        <v>118</v>
      </c>
      <c r="B48" s="118">
        <v>203121</v>
      </c>
      <c r="C48" s="118">
        <v>0</v>
      </c>
      <c r="D48" s="118">
        <v>0</v>
      </c>
      <c r="E48" s="118">
        <v>0</v>
      </c>
      <c r="F48" s="118">
        <v>41340</v>
      </c>
      <c r="G48" s="118">
        <v>95378</v>
      </c>
      <c r="H48" s="118">
        <v>66403</v>
      </c>
      <c r="I48" s="118">
        <v>17811</v>
      </c>
      <c r="J48" s="118">
        <v>1747</v>
      </c>
      <c r="K48" s="118">
        <v>16064</v>
      </c>
      <c r="L48" s="118">
        <v>455055</v>
      </c>
      <c r="M48" s="118">
        <v>0</v>
      </c>
      <c r="N48" s="118">
        <v>0</v>
      </c>
      <c r="O48" s="6" t="s">
        <v>117</v>
      </c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</row>
    <row r="49" spans="1:47" ht="17.25" customHeight="1">
      <c r="A49" s="7" t="s">
        <v>116</v>
      </c>
      <c r="B49" s="118">
        <v>11389</v>
      </c>
      <c r="C49" s="118">
        <v>0</v>
      </c>
      <c r="D49" s="118">
        <v>0</v>
      </c>
      <c r="E49" s="118">
        <v>0</v>
      </c>
      <c r="F49" s="118">
        <v>300</v>
      </c>
      <c r="G49" s="118">
        <v>9147</v>
      </c>
      <c r="H49" s="118">
        <v>1942</v>
      </c>
      <c r="I49" s="118">
        <v>142</v>
      </c>
      <c r="J49" s="118">
        <v>135</v>
      </c>
      <c r="K49" s="118">
        <v>7</v>
      </c>
      <c r="L49" s="118">
        <v>6212</v>
      </c>
      <c r="M49" s="118">
        <v>0</v>
      </c>
      <c r="N49" s="118">
        <v>0</v>
      </c>
      <c r="O49" s="6" t="s">
        <v>115</v>
      </c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</row>
    <row r="50" spans="1:47" ht="17.25" customHeight="1">
      <c r="A50" s="5" t="s">
        <v>114</v>
      </c>
      <c r="B50" s="119">
        <v>308363</v>
      </c>
      <c r="C50" s="119">
        <v>0</v>
      </c>
      <c r="D50" s="119">
        <v>0</v>
      </c>
      <c r="E50" s="119">
        <v>0</v>
      </c>
      <c r="F50" s="119">
        <v>10119</v>
      </c>
      <c r="G50" s="119">
        <v>2696</v>
      </c>
      <c r="H50" s="119">
        <v>295548</v>
      </c>
      <c r="I50" s="119">
        <v>33862</v>
      </c>
      <c r="J50" s="119">
        <v>870</v>
      </c>
      <c r="K50" s="119">
        <v>32992</v>
      </c>
      <c r="L50" s="119">
        <v>330874</v>
      </c>
      <c r="M50" s="119">
        <v>0</v>
      </c>
      <c r="N50" s="119">
        <v>0</v>
      </c>
      <c r="O50" s="4" t="s">
        <v>113</v>
      </c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</row>
    <row r="51" spans="1:47" s="1" customFormat="1" ht="17.25" customHeight="1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</row>
    <row r="52" spans="1:47" ht="17.25" customHeight="1">
      <c r="B52" s="104"/>
      <c r="C52" s="10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</row>
    <row r="53" spans="1:47" ht="17.25" customHeight="1">
      <c r="B53" s="104"/>
      <c r="C53" s="10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</row>
    <row r="54" spans="1:47" ht="17.25" customHeight="1">
      <c r="B54" s="104"/>
      <c r="C54" s="10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</row>
    <row r="55" spans="1:47" ht="17.25" customHeight="1">
      <c r="B55" s="104"/>
      <c r="C55" s="10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</row>
    <row r="56" spans="1:47" ht="17.25" customHeight="1">
      <c r="B56" s="104"/>
      <c r="C56" s="10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</row>
    <row r="57" spans="1:47" ht="17.25" customHeight="1">
      <c r="B57" s="104"/>
      <c r="C57" s="10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</row>
    <row r="58" spans="1:47" ht="17.25" customHeight="1">
      <c r="B58" s="104"/>
      <c r="C58" s="10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</row>
    <row r="59" spans="1:47" ht="17.25" customHeight="1">
      <c r="B59" s="104"/>
      <c r="C59" s="10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</row>
    <row r="60" spans="1:47" ht="17.25" customHeight="1">
      <c r="B60" s="104"/>
      <c r="C60" s="10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</row>
    <row r="61" spans="1:47" ht="17.25" customHeight="1">
      <c r="B61" s="104"/>
      <c r="C61" s="10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</row>
    <row r="62" spans="1:47" ht="17.25" customHeight="1">
      <c r="B62" s="104"/>
      <c r="C62" s="10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</row>
    <row r="63" spans="1:47" ht="17.25" customHeight="1">
      <c r="A63" s="56"/>
      <c r="B63" s="104"/>
      <c r="C63" s="10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</row>
    <row r="64" spans="1:47" ht="17.25" customHeight="1">
      <c r="A64" s="56"/>
      <c r="B64" s="104"/>
      <c r="C64" s="10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</row>
    <row r="65" spans="2:47" s="56" customFormat="1" ht="17.25" customHeight="1">
      <c r="B65" s="104"/>
      <c r="C65" s="10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</row>
    <row r="66" spans="2:47" s="56" customFormat="1" ht="17.25" customHeight="1">
      <c r="B66" s="104"/>
      <c r="C66" s="10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</row>
    <row r="67" spans="2:47" s="56" customFormat="1" ht="17.25" customHeight="1">
      <c r="B67" s="104"/>
      <c r="C67" s="10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</row>
    <row r="68" spans="2:47" s="56" customFormat="1" ht="17.25" customHeight="1">
      <c r="B68" s="104"/>
      <c r="C68" s="10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</row>
    <row r="69" spans="2:47" s="56" customFormat="1" ht="17.25" customHeight="1">
      <c r="B69" s="104"/>
      <c r="C69" s="10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</row>
    <row r="70" spans="2:47" s="56" customFormat="1" ht="17.25" customHeight="1">
      <c r="B70" s="104"/>
      <c r="C70" s="10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</row>
    <row r="71" spans="2:47" s="56" customFormat="1" ht="17.25" customHeight="1">
      <c r="B71" s="104"/>
      <c r="C71" s="10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</row>
    <row r="72" spans="2:47" s="56" customFormat="1" ht="17.25" customHeight="1">
      <c r="B72" s="104"/>
      <c r="C72" s="10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</row>
    <row r="73" spans="2:47" s="56" customFormat="1" ht="17.25" customHeight="1">
      <c r="B73" s="104"/>
      <c r="C73" s="10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</row>
    <row r="74" spans="2:47" s="56" customFormat="1" ht="17.25" customHeight="1">
      <c r="B74" s="104"/>
      <c r="C74" s="10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</row>
    <row r="75" spans="2:47" s="56" customFormat="1" ht="17.25" customHeight="1">
      <c r="B75" s="104"/>
      <c r="C75" s="10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</row>
    <row r="76" spans="2:47" s="56" customFormat="1" ht="17.25" customHeight="1">
      <c r="B76" s="104"/>
      <c r="C76" s="10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</row>
    <row r="77" spans="2:47" s="56" customFormat="1" ht="17.25" customHeight="1">
      <c r="B77" s="104"/>
      <c r="C77" s="10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</row>
    <row r="78" spans="2:47" s="56" customFormat="1" ht="17.25" customHeight="1">
      <c r="B78" s="104"/>
      <c r="C78" s="10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</row>
    <row r="79" spans="2:47" s="56" customFormat="1" ht="17.25" customHeight="1">
      <c r="B79" s="104"/>
      <c r="C79" s="10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</row>
    <row r="80" spans="2:47" s="56" customFormat="1" ht="17.25" customHeight="1">
      <c r="B80" s="104"/>
      <c r="C80" s="10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</row>
    <row r="81" spans="2:47" s="56" customFormat="1" ht="17.25" customHeight="1">
      <c r="B81" s="104"/>
      <c r="C81" s="10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</row>
    <row r="82" spans="2:47" s="56" customFormat="1" ht="17.25" customHeight="1">
      <c r="B82" s="104"/>
      <c r="C82" s="10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</row>
    <row r="83" spans="2:47" s="56" customFormat="1" ht="17.25" customHeight="1">
      <c r="B83" s="104"/>
      <c r="C83" s="10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</row>
    <row r="84" spans="2:47" s="56" customFormat="1" ht="17.25" customHeight="1">
      <c r="B84" s="104"/>
      <c r="C84" s="10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</row>
    <row r="85" spans="2:47" s="56" customFormat="1" ht="17.25" customHeight="1">
      <c r="B85" s="104"/>
      <c r="C85" s="10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</row>
    <row r="86" spans="2:47" s="56" customFormat="1" ht="17.25" customHeight="1">
      <c r="B86" s="104"/>
      <c r="C86" s="10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</row>
    <row r="87" spans="2:47" s="56" customFormat="1" ht="17.25" customHeight="1">
      <c r="B87" s="104"/>
      <c r="C87" s="10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</row>
    <row r="88" spans="2:47" s="56" customFormat="1" ht="17.25" customHeight="1">
      <c r="B88" s="104"/>
      <c r="C88" s="10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</row>
    <row r="89" spans="2:47" s="56" customFormat="1" ht="17.25" customHeight="1">
      <c r="B89" s="104"/>
      <c r="C89" s="10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</row>
    <row r="90" spans="2:47" s="56" customFormat="1" ht="17.25" customHeight="1">
      <c r="B90" s="104"/>
      <c r="C90" s="10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</row>
    <row r="91" spans="2:47" s="56" customFormat="1" ht="17.25" customHeight="1">
      <c r="B91" s="104"/>
      <c r="C91" s="10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</row>
    <row r="92" spans="2:47" s="56" customFormat="1" ht="17.25" customHeight="1">
      <c r="B92" s="104"/>
      <c r="C92" s="10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</row>
    <row r="93" spans="2:47" s="56" customFormat="1" ht="17.25" customHeight="1">
      <c r="B93" s="104"/>
      <c r="C93" s="10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</row>
    <row r="94" spans="2:47" s="56" customFormat="1" ht="17.25" customHeight="1">
      <c r="B94" s="104"/>
      <c r="C94" s="10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</row>
    <row r="95" spans="2:47" s="56" customFormat="1" ht="17.25" customHeight="1">
      <c r="B95" s="104"/>
      <c r="C95" s="10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</row>
    <row r="96" spans="2:47" s="56" customFormat="1" ht="17.25" customHeight="1">
      <c r="B96" s="104"/>
      <c r="C96" s="10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</row>
    <row r="97" spans="2:47" s="56" customFormat="1" ht="17.25" customHeight="1">
      <c r="B97" s="104"/>
      <c r="C97" s="10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</row>
    <row r="98" spans="2:47" s="56" customFormat="1" ht="17.25" customHeight="1">
      <c r="B98" s="104"/>
      <c r="C98" s="10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</row>
    <row r="99" spans="2:47" s="56" customFormat="1" ht="17.25" customHeight="1">
      <c r="B99" s="104"/>
      <c r="C99" s="10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</row>
    <row r="100" spans="2:47" s="56" customFormat="1" ht="17.25" customHeight="1">
      <c r="B100" s="104"/>
      <c r="C100" s="10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</row>
    <row r="101" spans="2:47" s="56" customFormat="1" ht="17.25" customHeight="1">
      <c r="B101" s="104"/>
      <c r="C101" s="10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</row>
    <row r="102" spans="2:47" s="56" customFormat="1" ht="17.25" customHeight="1">
      <c r="B102" s="104"/>
      <c r="C102" s="10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</row>
    <row r="103" spans="2:47" s="56" customFormat="1" ht="17.25" customHeight="1">
      <c r="B103" s="104"/>
      <c r="C103" s="10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</row>
    <row r="104" spans="2:47" s="56" customFormat="1" ht="17.25" customHeight="1">
      <c r="B104" s="104"/>
      <c r="C104" s="10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</row>
    <row r="105" spans="2:47" s="56" customFormat="1" ht="17.25" customHeight="1">
      <c r="B105" s="104"/>
      <c r="C105" s="10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</row>
    <row r="106" spans="2:47" s="56" customFormat="1" ht="17.25" customHeight="1">
      <c r="B106" s="104"/>
      <c r="C106" s="10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</row>
    <row r="107" spans="2:47" s="56" customFormat="1" ht="17.25" customHeight="1">
      <c r="B107" s="104"/>
      <c r="C107" s="10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</row>
    <row r="108" spans="2:47" s="56" customFormat="1" ht="17.25" customHeight="1">
      <c r="B108" s="104"/>
      <c r="C108" s="10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</row>
    <row r="109" spans="2:47" s="56" customFormat="1" ht="17.25" customHeight="1">
      <c r="B109" s="104"/>
      <c r="C109" s="10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</row>
    <row r="110" spans="2:47" s="56" customFormat="1" ht="17.25" customHeight="1">
      <c r="B110" s="104"/>
      <c r="C110" s="10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</row>
    <row r="111" spans="2:47" s="56" customFormat="1" ht="17.25" customHeight="1">
      <c r="B111" s="104"/>
      <c r="C111" s="10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</row>
    <row r="112" spans="2:47" s="56" customFormat="1" ht="17.25" customHeight="1">
      <c r="B112" s="104"/>
      <c r="C112" s="10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</row>
    <row r="113" spans="2:47" s="56" customFormat="1" ht="17.25" customHeight="1">
      <c r="B113" s="104"/>
      <c r="C113" s="10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</row>
    <row r="114" spans="2:47" s="56" customFormat="1" ht="17.25" customHeight="1">
      <c r="B114" s="104"/>
      <c r="C114" s="10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</row>
    <row r="115" spans="2:47" s="56" customFormat="1" ht="17.25" customHeight="1">
      <c r="B115" s="104"/>
      <c r="C115" s="10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</row>
    <row r="116" spans="2:47" s="56" customFormat="1" ht="17.25" customHeight="1">
      <c r="B116" s="104"/>
      <c r="C116" s="10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</row>
    <row r="117" spans="2:47" s="56" customFormat="1" ht="17.25" customHeight="1">
      <c r="B117" s="104"/>
      <c r="C117" s="10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</row>
    <row r="118" spans="2:47" s="56" customFormat="1" ht="17.25" customHeight="1">
      <c r="B118" s="104"/>
      <c r="C118" s="10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</row>
    <row r="119" spans="2:47" s="56" customFormat="1" ht="17.25" customHeight="1">
      <c r="B119" s="104"/>
      <c r="C119" s="10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</row>
    <row r="120" spans="2:47" s="56" customFormat="1" ht="17.25" customHeight="1">
      <c r="B120" s="104"/>
      <c r="C120" s="10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</row>
    <row r="121" spans="2:47" s="56" customFormat="1" ht="17.25" customHeight="1">
      <c r="B121" s="104"/>
      <c r="C121" s="10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</row>
    <row r="122" spans="2:47" s="56" customFormat="1" ht="17.25" customHeight="1">
      <c r="B122" s="104"/>
      <c r="C122" s="10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</row>
    <row r="123" spans="2:47" s="56" customFormat="1" ht="17.25" customHeight="1">
      <c r="B123" s="104"/>
      <c r="C123" s="10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</row>
    <row r="124" spans="2:47" s="56" customFormat="1" ht="17.25" customHeight="1">
      <c r="B124" s="104"/>
      <c r="C124" s="10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</row>
    <row r="125" spans="2:47" s="56" customFormat="1" ht="17.25" customHeight="1">
      <c r="B125" s="104"/>
      <c r="C125" s="10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</row>
    <row r="126" spans="2:47" s="56" customFormat="1" ht="17.25" customHeight="1">
      <c r="B126" s="104"/>
      <c r="C126" s="10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</row>
    <row r="127" spans="2:47" s="56" customFormat="1" ht="17.25" customHeight="1">
      <c r="B127" s="104"/>
      <c r="C127" s="10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</row>
    <row r="128" spans="2:47" s="56" customFormat="1" ht="17.25" customHeight="1">
      <c r="B128" s="104"/>
      <c r="C128" s="10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</row>
    <row r="129" spans="2:47" s="56" customFormat="1" ht="17.25" customHeight="1">
      <c r="B129" s="104"/>
      <c r="C129" s="10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</row>
    <row r="130" spans="2:47" s="56" customFormat="1" ht="17.25" customHeight="1">
      <c r="B130" s="104"/>
      <c r="C130" s="10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</row>
    <row r="131" spans="2:47" s="56" customFormat="1" ht="17.25" customHeight="1">
      <c r="B131" s="104"/>
      <c r="C131" s="10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</row>
    <row r="132" spans="2:47" s="56" customFormat="1" ht="17.25" customHeight="1">
      <c r="B132" s="104"/>
      <c r="C132" s="10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</row>
    <row r="133" spans="2:47" s="56" customFormat="1" ht="17.25" customHeight="1">
      <c r="B133" s="104"/>
      <c r="C133" s="10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</row>
    <row r="134" spans="2:47" s="56" customFormat="1" ht="17.25" customHeight="1">
      <c r="B134" s="104"/>
      <c r="C134" s="10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  <c r="AM134" s="24"/>
      <c r="AN134" s="24"/>
      <c r="AO134" s="24"/>
      <c r="AP134" s="24"/>
      <c r="AQ134" s="24"/>
      <c r="AR134" s="24"/>
      <c r="AS134" s="24"/>
      <c r="AT134" s="24"/>
      <c r="AU134" s="24"/>
    </row>
    <row r="135" spans="2:47" s="56" customFormat="1" ht="17.25" customHeight="1">
      <c r="B135" s="104"/>
      <c r="C135" s="10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</row>
    <row r="136" spans="2:47" s="56" customFormat="1" ht="17.25" customHeight="1">
      <c r="B136" s="104"/>
      <c r="C136" s="10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  <c r="AM136" s="24"/>
      <c r="AN136" s="24"/>
      <c r="AO136" s="24"/>
      <c r="AP136" s="24"/>
      <c r="AQ136" s="24"/>
      <c r="AR136" s="24"/>
      <c r="AS136" s="24"/>
      <c r="AT136" s="24"/>
      <c r="AU136" s="24"/>
    </row>
    <row r="137" spans="2:47" s="56" customFormat="1" ht="17.25" customHeight="1">
      <c r="B137" s="104"/>
      <c r="C137" s="10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  <c r="AR137" s="24"/>
      <c r="AS137" s="24"/>
      <c r="AT137" s="24"/>
      <c r="AU137" s="24"/>
    </row>
    <row r="138" spans="2:47" s="56" customFormat="1" ht="17.25" customHeight="1">
      <c r="B138" s="104"/>
      <c r="C138" s="10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/>
      <c r="AS138" s="24"/>
      <c r="AT138" s="24"/>
      <c r="AU138" s="24"/>
    </row>
    <row r="139" spans="2:47" s="56" customFormat="1" ht="17.25" customHeight="1">
      <c r="B139" s="104"/>
      <c r="C139" s="10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  <c r="AR139" s="24"/>
      <c r="AS139" s="24"/>
      <c r="AT139" s="24"/>
      <c r="AU139" s="24"/>
    </row>
    <row r="140" spans="2:47" s="56" customFormat="1" ht="17.25" customHeight="1">
      <c r="B140" s="104"/>
      <c r="C140" s="10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</row>
    <row r="141" spans="2:47" s="56" customFormat="1" ht="17.25" customHeight="1">
      <c r="B141" s="104"/>
      <c r="C141" s="10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  <c r="AS141" s="24"/>
      <c r="AT141" s="24"/>
      <c r="AU141" s="24"/>
    </row>
    <row r="142" spans="2:47" s="56" customFormat="1" ht="17.25" customHeight="1">
      <c r="B142" s="104"/>
      <c r="C142" s="10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  <c r="AM142" s="24"/>
      <c r="AN142" s="24"/>
      <c r="AO142" s="24"/>
      <c r="AP142" s="24"/>
      <c r="AQ142" s="24"/>
      <c r="AR142" s="24"/>
      <c r="AS142" s="24"/>
      <c r="AT142" s="24"/>
      <c r="AU142" s="24"/>
    </row>
    <row r="143" spans="2:47" s="56" customFormat="1" ht="17.25" customHeight="1">
      <c r="B143" s="104"/>
      <c r="C143" s="10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  <c r="AS143" s="24"/>
      <c r="AT143" s="24"/>
      <c r="AU143" s="24"/>
    </row>
    <row r="144" spans="2:47" s="56" customFormat="1" ht="17.25" customHeight="1">
      <c r="B144" s="104"/>
      <c r="C144" s="10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  <c r="AM144" s="24"/>
      <c r="AN144" s="24"/>
      <c r="AO144" s="24"/>
      <c r="AP144" s="24"/>
      <c r="AQ144" s="24"/>
      <c r="AR144" s="24"/>
      <c r="AS144" s="24"/>
      <c r="AT144" s="24"/>
      <c r="AU144" s="24"/>
    </row>
    <row r="145" spans="2:47" s="56" customFormat="1" ht="17.25" customHeight="1">
      <c r="B145" s="104"/>
      <c r="C145" s="10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  <c r="AR145" s="24"/>
      <c r="AS145" s="24"/>
      <c r="AT145" s="24"/>
      <c r="AU145" s="24"/>
    </row>
    <row r="146" spans="2:47" s="56" customFormat="1" ht="17.25" customHeight="1">
      <c r="B146" s="104"/>
      <c r="C146" s="10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</row>
    <row r="147" spans="2:47" s="56" customFormat="1" ht="17.25" customHeight="1">
      <c r="B147" s="104"/>
      <c r="C147" s="10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</row>
    <row r="148" spans="2:47" s="56" customFormat="1" ht="17.25" customHeight="1">
      <c r="B148" s="104"/>
      <c r="C148" s="10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</row>
    <row r="149" spans="2:47" s="56" customFormat="1" ht="17.25" customHeight="1">
      <c r="B149" s="104"/>
      <c r="C149" s="10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  <c r="AM149" s="24"/>
      <c r="AN149" s="24"/>
      <c r="AO149" s="24"/>
      <c r="AP149" s="24"/>
      <c r="AQ149" s="24"/>
      <c r="AR149" s="24"/>
      <c r="AS149" s="24"/>
      <c r="AT149" s="24"/>
      <c r="AU149" s="24"/>
    </row>
    <row r="150" spans="2:47" s="56" customFormat="1" ht="17.25" customHeight="1">
      <c r="B150" s="104"/>
      <c r="C150" s="10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</row>
    <row r="151" spans="2:47" s="56" customFormat="1" ht="17.25" customHeight="1">
      <c r="B151" s="104"/>
      <c r="C151" s="10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  <c r="AU151" s="24"/>
    </row>
    <row r="152" spans="2:47" s="56" customFormat="1" ht="17.25" customHeight="1">
      <c r="B152" s="104"/>
      <c r="C152" s="10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  <c r="AM152" s="24"/>
      <c r="AN152" s="24"/>
      <c r="AO152" s="24"/>
      <c r="AP152" s="24"/>
      <c r="AQ152" s="24"/>
      <c r="AR152" s="24"/>
      <c r="AS152" s="24"/>
      <c r="AT152" s="24"/>
      <c r="AU152" s="24"/>
    </row>
    <row r="153" spans="2:47" s="56" customFormat="1" ht="17.25" customHeight="1">
      <c r="B153" s="104"/>
      <c r="C153" s="10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  <c r="AS153" s="24"/>
      <c r="AT153" s="24"/>
      <c r="AU153" s="24"/>
    </row>
    <row r="154" spans="2:47" s="56" customFormat="1" ht="17.25" customHeight="1">
      <c r="B154" s="104"/>
      <c r="C154" s="10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  <c r="AS154" s="24"/>
      <c r="AT154" s="24"/>
      <c r="AU154" s="24"/>
    </row>
    <row r="155" spans="2:47" s="56" customFormat="1" ht="17.25" customHeight="1">
      <c r="B155" s="104"/>
      <c r="C155" s="10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  <c r="AM155" s="24"/>
      <c r="AN155" s="24"/>
      <c r="AO155" s="24"/>
      <c r="AP155" s="24"/>
      <c r="AQ155" s="24"/>
      <c r="AR155" s="24"/>
      <c r="AS155" s="24"/>
      <c r="AT155" s="24"/>
      <c r="AU155" s="24"/>
    </row>
    <row r="156" spans="2:47" s="56" customFormat="1" ht="17.25" customHeight="1">
      <c r="B156" s="104"/>
      <c r="C156" s="10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24"/>
      <c r="AN156" s="24"/>
      <c r="AO156" s="24"/>
      <c r="AP156" s="24"/>
      <c r="AQ156" s="24"/>
      <c r="AR156" s="24"/>
      <c r="AS156" s="24"/>
      <c r="AT156" s="24"/>
      <c r="AU156" s="24"/>
    </row>
    <row r="157" spans="2:47" s="56" customFormat="1" ht="17.25" customHeight="1">
      <c r="B157" s="104"/>
      <c r="C157" s="10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  <c r="AS157" s="24"/>
      <c r="AT157" s="24"/>
      <c r="AU157" s="24"/>
    </row>
    <row r="158" spans="2:47" s="56" customFormat="1" ht="17.25" customHeight="1">
      <c r="B158" s="104"/>
      <c r="C158" s="10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  <c r="AM158" s="24"/>
      <c r="AN158" s="24"/>
      <c r="AO158" s="24"/>
      <c r="AP158" s="24"/>
      <c r="AQ158" s="24"/>
      <c r="AR158" s="24"/>
      <c r="AS158" s="24"/>
      <c r="AT158" s="24"/>
      <c r="AU158" s="24"/>
    </row>
    <row r="159" spans="2:47" s="56" customFormat="1" ht="17.25" customHeight="1">
      <c r="B159" s="104"/>
      <c r="C159" s="10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  <c r="AM159" s="24"/>
      <c r="AN159" s="24"/>
      <c r="AO159" s="24"/>
      <c r="AP159" s="24"/>
      <c r="AQ159" s="24"/>
      <c r="AR159" s="24"/>
      <c r="AS159" s="24"/>
      <c r="AT159" s="24"/>
      <c r="AU159" s="24"/>
    </row>
    <row r="160" spans="2:47" s="56" customFormat="1" ht="17.25" customHeight="1">
      <c r="B160" s="104"/>
      <c r="C160" s="10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  <c r="AM160" s="24"/>
      <c r="AN160" s="24"/>
      <c r="AO160" s="24"/>
      <c r="AP160" s="24"/>
      <c r="AQ160" s="24"/>
      <c r="AR160" s="24"/>
      <c r="AS160" s="24"/>
      <c r="AT160" s="24"/>
      <c r="AU160" s="24"/>
    </row>
    <row r="161" spans="2:47" s="56" customFormat="1" ht="17.25" customHeight="1">
      <c r="B161" s="104"/>
      <c r="C161" s="10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4"/>
      <c r="AR161" s="24"/>
      <c r="AS161" s="24"/>
      <c r="AT161" s="24"/>
      <c r="AU161" s="24"/>
    </row>
    <row r="162" spans="2:47" s="56" customFormat="1" ht="17.25" customHeight="1">
      <c r="B162" s="104"/>
      <c r="C162" s="10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  <c r="AM162" s="24"/>
      <c r="AN162" s="24"/>
      <c r="AO162" s="24"/>
      <c r="AP162" s="24"/>
      <c r="AQ162" s="24"/>
      <c r="AR162" s="24"/>
      <c r="AS162" s="24"/>
      <c r="AT162" s="24"/>
      <c r="AU162" s="24"/>
    </row>
    <row r="163" spans="2:47" s="56" customFormat="1" ht="17.25" customHeight="1">
      <c r="B163" s="104"/>
      <c r="C163" s="10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  <c r="AM163" s="24"/>
      <c r="AN163" s="24"/>
      <c r="AO163" s="24"/>
      <c r="AP163" s="24"/>
      <c r="AQ163" s="24"/>
      <c r="AR163" s="24"/>
      <c r="AS163" s="24"/>
      <c r="AT163" s="24"/>
      <c r="AU163" s="24"/>
    </row>
    <row r="164" spans="2:47" s="56" customFormat="1" ht="17.25" customHeight="1">
      <c r="B164" s="104"/>
      <c r="C164" s="10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  <c r="AM164" s="24"/>
      <c r="AN164" s="24"/>
      <c r="AO164" s="24"/>
      <c r="AP164" s="24"/>
      <c r="AQ164" s="24"/>
      <c r="AR164" s="24"/>
      <c r="AS164" s="24"/>
      <c r="AT164" s="24"/>
      <c r="AU164" s="24"/>
    </row>
    <row r="165" spans="2:47" s="56" customFormat="1" ht="17.25" customHeight="1">
      <c r="B165" s="104"/>
      <c r="C165" s="10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  <c r="AM165" s="24"/>
      <c r="AN165" s="24"/>
      <c r="AO165" s="24"/>
      <c r="AP165" s="24"/>
      <c r="AQ165" s="24"/>
      <c r="AR165" s="24"/>
      <c r="AS165" s="24"/>
      <c r="AT165" s="24"/>
      <c r="AU165" s="24"/>
    </row>
    <row r="166" spans="2:47" s="56" customFormat="1" ht="17.25" customHeight="1">
      <c r="B166" s="104"/>
      <c r="C166" s="10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  <c r="AM166" s="24"/>
      <c r="AN166" s="24"/>
      <c r="AO166" s="24"/>
      <c r="AP166" s="24"/>
      <c r="AQ166" s="24"/>
      <c r="AR166" s="24"/>
      <c r="AS166" s="24"/>
      <c r="AT166" s="24"/>
      <c r="AU166" s="24"/>
    </row>
    <row r="167" spans="2:47" s="56" customFormat="1" ht="17.25" customHeight="1">
      <c r="B167" s="104"/>
      <c r="C167" s="10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  <c r="AR167" s="24"/>
      <c r="AS167" s="24"/>
      <c r="AT167" s="24"/>
      <c r="AU167" s="24"/>
    </row>
    <row r="168" spans="2:47" s="56" customFormat="1" ht="17.25" customHeight="1">
      <c r="B168" s="104"/>
      <c r="C168" s="10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  <c r="AM168" s="24"/>
      <c r="AN168" s="24"/>
      <c r="AO168" s="24"/>
      <c r="AP168" s="24"/>
      <c r="AQ168" s="24"/>
      <c r="AR168" s="24"/>
      <c r="AS168" s="24"/>
      <c r="AT168" s="24"/>
      <c r="AU168" s="24"/>
    </row>
    <row r="169" spans="2:47" s="56" customFormat="1" ht="17.25" customHeight="1">
      <c r="B169" s="104"/>
      <c r="C169" s="10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</row>
    <row r="170" spans="2:47" s="56" customFormat="1" ht="17.25" customHeight="1">
      <c r="B170" s="104"/>
      <c r="C170" s="10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24"/>
      <c r="AM170" s="24"/>
      <c r="AN170" s="24"/>
      <c r="AO170" s="24"/>
      <c r="AP170" s="24"/>
      <c r="AQ170" s="24"/>
      <c r="AR170" s="24"/>
      <c r="AS170" s="24"/>
      <c r="AT170" s="24"/>
      <c r="AU170" s="24"/>
    </row>
    <row r="171" spans="2:47" s="56" customFormat="1" ht="17.25" customHeight="1">
      <c r="B171" s="104"/>
      <c r="C171" s="10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24"/>
      <c r="AM171" s="24"/>
      <c r="AN171" s="24"/>
      <c r="AO171" s="24"/>
      <c r="AP171" s="24"/>
      <c r="AQ171" s="24"/>
      <c r="AR171" s="24"/>
      <c r="AS171" s="24"/>
      <c r="AT171" s="24"/>
      <c r="AU171" s="24"/>
    </row>
    <row r="172" spans="2:47" s="56" customFormat="1" ht="17.25" customHeight="1">
      <c r="B172" s="104"/>
      <c r="C172" s="10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24"/>
      <c r="AM172" s="24"/>
      <c r="AN172" s="24"/>
      <c r="AO172" s="24"/>
      <c r="AP172" s="24"/>
      <c r="AQ172" s="24"/>
      <c r="AR172" s="24"/>
      <c r="AS172" s="24"/>
      <c r="AT172" s="24"/>
      <c r="AU172" s="24"/>
    </row>
    <row r="173" spans="2:47" s="56" customFormat="1" ht="17.25" customHeight="1">
      <c r="B173" s="104"/>
      <c r="C173" s="10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  <c r="AU173" s="24"/>
    </row>
    <row r="174" spans="2:47" s="56" customFormat="1" ht="17.25" customHeight="1">
      <c r="B174" s="104"/>
      <c r="C174" s="10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  <c r="AM174" s="24"/>
      <c r="AN174" s="24"/>
      <c r="AO174" s="24"/>
      <c r="AP174" s="24"/>
      <c r="AQ174" s="24"/>
      <c r="AR174" s="24"/>
      <c r="AS174" s="24"/>
      <c r="AT174" s="24"/>
      <c r="AU174" s="24"/>
    </row>
    <row r="175" spans="2:47" s="56" customFormat="1" ht="17.25" customHeight="1">
      <c r="B175" s="104"/>
      <c r="C175" s="10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24"/>
      <c r="AM175" s="24"/>
      <c r="AN175" s="24"/>
      <c r="AO175" s="24"/>
      <c r="AP175" s="24"/>
      <c r="AQ175" s="24"/>
      <c r="AR175" s="24"/>
      <c r="AS175" s="24"/>
      <c r="AT175" s="24"/>
      <c r="AU175" s="24"/>
    </row>
    <row r="176" spans="2:47" s="56" customFormat="1" ht="17.25" customHeight="1">
      <c r="B176" s="104"/>
      <c r="C176" s="10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  <c r="AM176" s="24"/>
      <c r="AN176" s="24"/>
      <c r="AO176" s="24"/>
      <c r="AP176" s="24"/>
      <c r="AQ176" s="24"/>
      <c r="AR176" s="24"/>
      <c r="AS176" s="24"/>
      <c r="AT176" s="24"/>
      <c r="AU176" s="24"/>
    </row>
    <row r="177" spans="2:47" s="56" customFormat="1" ht="17.25" customHeight="1">
      <c r="B177" s="104"/>
      <c r="C177" s="10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  <c r="AM177" s="24"/>
      <c r="AN177" s="24"/>
      <c r="AO177" s="24"/>
      <c r="AP177" s="24"/>
      <c r="AQ177" s="24"/>
      <c r="AR177" s="24"/>
      <c r="AS177" s="24"/>
      <c r="AT177" s="24"/>
      <c r="AU177" s="24"/>
    </row>
    <row r="178" spans="2:47" s="56" customFormat="1" ht="17.25" customHeight="1">
      <c r="B178" s="104"/>
      <c r="C178" s="10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4"/>
      <c r="AS178" s="24"/>
      <c r="AT178" s="24"/>
      <c r="AU178" s="24"/>
    </row>
    <row r="179" spans="2:47" s="56" customFormat="1" ht="17.25" customHeight="1">
      <c r="B179" s="104"/>
      <c r="C179" s="10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  <c r="AU179" s="24"/>
    </row>
    <row r="180" spans="2:47" s="56" customFormat="1" ht="17.25" customHeight="1">
      <c r="B180" s="104"/>
      <c r="C180" s="10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</row>
    <row r="181" spans="2:47" s="56" customFormat="1" ht="17.25" customHeight="1">
      <c r="B181" s="104"/>
      <c r="C181" s="10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  <c r="AU181" s="24"/>
    </row>
    <row r="182" spans="2:47" s="56" customFormat="1" ht="17.25" customHeight="1">
      <c r="B182" s="104"/>
      <c r="C182" s="10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</row>
    <row r="183" spans="2:47" s="56" customFormat="1" ht="17.25" customHeight="1">
      <c r="B183" s="104"/>
      <c r="C183" s="10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</row>
    <row r="184" spans="2:47" s="56" customFormat="1" ht="17.25" customHeight="1">
      <c r="B184" s="104"/>
      <c r="C184" s="10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</row>
    <row r="185" spans="2:47" s="56" customFormat="1" ht="17.25" customHeight="1">
      <c r="B185" s="104"/>
      <c r="C185" s="10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</row>
    <row r="186" spans="2:47" s="56" customFormat="1" ht="17.25" customHeight="1">
      <c r="B186" s="104"/>
      <c r="C186" s="10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</row>
    <row r="187" spans="2:47" s="56" customFormat="1" ht="17.25" customHeight="1">
      <c r="B187" s="104"/>
      <c r="C187" s="10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</row>
    <row r="188" spans="2:47" s="56" customFormat="1" ht="17.25" customHeight="1">
      <c r="B188" s="104"/>
      <c r="C188" s="10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</row>
    <row r="189" spans="2:47" s="56" customFormat="1" ht="17.25" customHeight="1">
      <c r="B189" s="104"/>
      <c r="C189" s="10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</row>
    <row r="190" spans="2:47" s="56" customFormat="1" ht="17.25" customHeight="1">
      <c r="B190" s="104"/>
      <c r="C190" s="10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</row>
    <row r="191" spans="2:47" s="56" customFormat="1" ht="17.25" customHeight="1">
      <c r="B191" s="104"/>
      <c r="C191" s="10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</row>
    <row r="192" spans="2:47" s="56" customFormat="1" ht="17.25" customHeight="1">
      <c r="B192" s="104"/>
      <c r="C192" s="10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</row>
    <row r="193" spans="2:47" s="56" customFormat="1" ht="17.25" customHeight="1">
      <c r="B193" s="104"/>
      <c r="C193" s="10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</row>
    <row r="194" spans="2:47" s="56" customFormat="1" ht="17.25" customHeight="1">
      <c r="B194" s="104"/>
      <c r="C194" s="10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</row>
    <row r="195" spans="2:47" s="56" customFormat="1" ht="17.25" customHeight="1">
      <c r="B195" s="104"/>
      <c r="C195" s="10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  <c r="AU195" s="24"/>
    </row>
    <row r="196" spans="2:47" s="56" customFormat="1" ht="17.25" customHeight="1">
      <c r="B196" s="104"/>
      <c r="C196" s="10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</row>
    <row r="197" spans="2:47" s="56" customFormat="1" ht="17.25" customHeight="1">
      <c r="B197" s="104"/>
      <c r="C197" s="10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</row>
    <row r="198" spans="2:47" s="56" customFormat="1" ht="17.25" customHeight="1">
      <c r="B198" s="104"/>
      <c r="C198" s="10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</row>
    <row r="199" spans="2:47" s="56" customFormat="1" ht="17.25" customHeight="1">
      <c r="B199" s="104"/>
      <c r="C199" s="10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</row>
    <row r="200" spans="2:47" s="56" customFormat="1" ht="17.25" customHeight="1">
      <c r="B200" s="104"/>
      <c r="C200" s="10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</row>
    <row r="201" spans="2:47" s="56" customFormat="1" ht="17.25" customHeight="1">
      <c r="B201" s="104"/>
      <c r="C201" s="10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</row>
    <row r="202" spans="2:47" s="56" customFormat="1" ht="17.25" customHeight="1">
      <c r="B202" s="104"/>
      <c r="C202" s="10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</row>
    <row r="203" spans="2:47" s="56" customFormat="1" ht="17.25" customHeight="1">
      <c r="B203" s="104"/>
      <c r="C203" s="10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</row>
    <row r="204" spans="2:47" s="56" customFormat="1" ht="17.25" customHeight="1">
      <c r="B204" s="104"/>
      <c r="C204" s="10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</row>
    <row r="205" spans="2:47" s="56" customFormat="1" ht="17.25" customHeight="1">
      <c r="B205" s="104"/>
      <c r="C205" s="10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</row>
    <row r="206" spans="2:47" s="56" customFormat="1" ht="17.25" customHeight="1">
      <c r="B206" s="104"/>
      <c r="C206" s="10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</row>
    <row r="207" spans="2:47" s="56" customFormat="1" ht="17.25" customHeight="1">
      <c r="B207" s="104"/>
      <c r="C207" s="10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</row>
    <row r="208" spans="2:47" s="56" customFormat="1" ht="17.25" customHeight="1">
      <c r="B208" s="104"/>
      <c r="C208" s="10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</row>
    <row r="209" spans="2:47" s="56" customFormat="1" ht="17.25" customHeight="1">
      <c r="B209" s="104"/>
      <c r="C209" s="10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</row>
    <row r="210" spans="2:47" s="56" customFormat="1" ht="17.25" customHeight="1">
      <c r="B210" s="104"/>
      <c r="C210" s="10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</row>
    <row r="211" spans="2:47" s="56" customFormat="1" ht="17.25" customHeight="1">
      <c r="B211" s="104"/>
      <c r="C211" s="10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</row>
    <row r="212" spans="2:47" s="56" customFormat="1" ht="17.25" customHeight="1">
      <c r="B212" s="104"/>
      <c r="C212" s="10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</row>
    <row r="213" spans="2:47" s="56" customFormat="1" ht="17.25" customHeight="1">
      <c r="B213" s="104"/>
      <c r="C213" s="10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</row>
    <row r="214" spans="2:47" s="56" customFormat="1" ht="17.25" customHeight="1">
      <c r="B214" s="104"/>
      <c r="C214" s="10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</row>
    <row r="215" spans="2:47" s="56" customFormat="1" ht="17.25" customHeight="1">
      <c r="B215" s="104"/>
      <c r="C215" s="10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</row>
    <row r="216" spans="2:47" s="56" customFormat="1" ht="17.25" customHeight="1">
      <c r="B216" s="104"/>
      <c r="C216" s="10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</row>
    <row r="217" spans="2:47" s="56" customFormat="1" ht="17.25" customHeight="1">
      <c r="B217" s="104"/>
      <c r="C217" s="10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</row>
    <row r="218" spans="2:47" s="56" customFormat="1" ht="17.25" customHeight="1">
      <c r="B218" s="104"/>
      <c r="C218" s="10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</row>
    <row r="219" spans="2:47" s="56" customFormat="1" ht="17.25" customHeight="1">
      <c r="B219" s="104"/>
      <c r="C219" s="10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</row>
    <row r="220" spans="2:47" s="56" customFormat="1" ht="17.25" customHeight="1">
      <c r="B220" s="104"/>
      <c r="C220" s="10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</row>
    <row r="221" spans="2:47" s="56" customFormat="1" ht="17.25" customHeight="1">
      <c r="B221" s="104"/>
      <c r="C221" s="10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</row>
    <row r="222" spans="2:47" s="56" customFormat="1" ht="17.25" customHeight="1">
      <c r="B222" s="104"/>
      <c r="C222" s="10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</row>
    <row r="223" spans="2:47" s="56" customFormat="1" ht="17.25" customHeight="1">
      <c r="B223" s="104"/>
      <c r="C223" s="10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</row>
    <row r="224" spans="2:47" s="56" customFormat="1" ht="17.25" customHeight="1">
      <c r="B224" s="104"/>
      <c r="C224" s="10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</row>
    <row r="225" spans="2:47" s="56" customFormat="1" ht="17.25" customHeight="1">
      <c r="B225" s="104"/>
      <c r="C225" s="10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</row>
    <row r="226" spans="2:47" s="56" customFormat="1" ht="17.25" customHeight="1">
      <c r="B226" s="104"/>
      <c r="C226" s="10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</row>
    <row r="227" spans="2:47" s="56" customFormat="1" ht="17.25" customHeight="1">
      <c r="B227" s="104"/>
      <c r="C227" s="10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</row>
    <row r="228" spans="2:47" s="56" customFormat="1" ht="17.25" customHeight="1">
      <c r="B228" s="104"/>
      <c r="C228" s="10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</row>
    <row r="229" spans="2:47" s="56" customFormat="1" ht="17.25" customHeight="1">
      <c r="B229" s="104"/>
      <c r="C229" s="10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</row>
    <row r="230" spans="2:47" s="56" customFormat="1" ht="17.25" customHeight="1">
      <c r="B230" s="104"/>
      <c r="C230" s="10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</row>
    <row r="231" spans="2:47" s="56" customFormat="1" ht="17.25" customHeight="1">
      <c r="B231" s="104"/>
      <c r="C231" s="10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</row>
    <row r="232" spans="2:47" s="56" customFormat="1" ht="17.25" customHeight="1">
      <c r="B232" s="104"/>
      <c r="C232" s="10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</row>
    <row r="233" spans="2:47" s="56" customFormat="1" ht="17.25" customHeight="1">
      <c r="B233" s="104"/>
      <c r="C233" s="10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</row>
    <row r="234" spans="2:47" s="56" customFormat="1" ht="17.25" customHeight="1">
      <c r="B234" s="104"/>
      <c r="C234" s="10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</row>
    <row r="235" spans="2:47" s="56" customFormat="1" ht="17.25" customHeight="1">
      <c r="B235" s="104"/>
      <c r="C235" s="10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</row>
    <row r="236" spans="2:47" s="56" customFormat="1" ht="17.25" customHeight="1">
      <c r="B236" s="104"/>
      <c r="C236" s="10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</row>
    <row r="237" spans="2:47" s="56" customFormat="1" ht="17.25" customHeight="1">
      <c r="B237" s="104"/>
      <c r="C237" s="10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</row>
    <row r="238" spans="2:47" s="56" customFormat="1" ht="17.25" customHeight="1">
      <c r="B238" s="104"/>
      <c r="C238" s="10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</row>
    <row r="239" spans="2:47" s="56" customFormat="1" ht="17.25" customHeight="1">
      <c r="B239" s="104"/>
      <c r="C239" s="10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</row>
    <row r="240" spans="2:47" s="56" customFormat="1" ht="17.25" customHeight="1">
      <c r="B240" s="104"/>
      <c r="C240" s="10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</row>
    <row r="241" spans="2:47" s="56" customFormat="1" ht="17.25" customHeight="1">
      <c r="B241" s="104"/>
      <c r="C241" s="10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</row>
    <row r="242" spans="2:47" s="56" customFormat="1" ht="17.25" customHeight="1">
      <c r="B242" s="104"/>
      <c r="C242" s="10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</row>
    <row r="243" spans="2:47" s="56" customFormat="1" ht="17.25" customHeight="1">
      <c r="B243" s="104"/>
      <c r="C243" s="10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</row>
    <row r="244" spans="2:47" s="56" customFormat="1" ht="17.25" customHeight="1">
      <c r="B244" s="104"/>
      <c r="C244" s="10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</row>
    <row r="245" spans="2:47" s="56" customFormat="1" ht="17.25" customHeight="1">
      <c r="B245" s="104"/>
      <c r="C245" s="10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</row>
    <row r="246" spans="2:47" s="56" customFormat="1" ht="17.25" customHeight="1">
      <c r="B246" s="104"/>
      <c r="C246" s="10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</row>
    <row r="247" spans="2:47" s="56" customFormat="1" ht="17.25" customHeight="1">
      <c r="B247" s="104"/>
      <c r="C247" s="10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</row>
    <row r="248" spans="2:47" s="56" customFormat="1" ht="17.25" customHeight="1">
      <c r="B248" s="104"/>
      <c r="C248" s="10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</row>
    <row r="249" spans="2:47" s="56" customFormat="1" ht="17.25" customHeight="1">
      <c r="B249" s="104"/>
      <c r="C249" s="10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</row>
    <row r="250" spans="2:47" s="56" customFormat="1" ht="17.25" customHeight="1">
      <c r="B250" s="104"/>
      <c r="C250" s="10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</row>
    <row r="251" spans="2:47" s="56" customFormat="1" ht="17.25" customHeight="1">
      <c r="B251" s="104"/>
      <c r="C251" s="10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</row>
    <row r="252" spans="2:47" s="56" customFormat="1" ht="17.25" customHeight="1">
      <c r="B252" s="104"/>
      <c r="C252" s="10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</row>
    <row r="253" spans="2:47" s="56" customFormat="1" ht="17.25" customHeight="1">
      <c r="B253" s="104"/>
      <c r="C253" s="10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</row>
    <row r="254" spans="2:47" s="56" customFormat="1" ht="17.25" customHeight="1">
      <c r="B254" s="104"/>
      <c r="C254" s="10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</row>
    <row r="255" spans="2:47" s="56" customFormat="1" ht="17.25" customHeight="1">
      <c r="B255" s="104"/>
      <c r="C255" s="10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</row>
    <row r="256" spans="2:47" s="56" customFormat="1" ht="17.25" customHeight="1">
      <c r="B256" s="104"/>
      <c r="C256" s="10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</row>
    <row r="257" spans="2:47" s="56" customFormat="1" ht="17.25" customHeight="1">
      <c r="B257" s="104"/>
      <c r="C257" s="10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</row>
    <row r="258" spans="2:47" s="56" customFormat="1" ht="17.25" customHeight="1">
      <c r="B258" s="104"/>
      <c r="C258" s="10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  <c r="AU258" s="24"/>
    </row>
    <row r="259" spans="2:47" s="56" customFormat="1" ht="17.25" customHeight="1">
      <c r="B259" s="104"/>
      <c r="C259" s="10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</row>
    <row r="260" spans="2:47" s="56" customFormat="1" ht="17.25" customHeight="1">
      <c r="B260" s="104"/>
      <c r="C260" s="10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</row>
    <row r="261" spans="2:47" s="56" customFormat="1" ht="17.25" customHeight="1">
      <c r="B261" s="104"/>
      <c r="C261" s="10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</row>
  </sheetData>
  <mergeCells count="17">
    <mergeCell ref="C5:H5"/>
    <mergeCell ref="J7:J8"/>
    <mergeCell ref="A5:A8"/>
    <mergeCell ref="J5:K5"/>
    <mergeCell ref="O5:O8"/>
    <mergeCell ref="B6:B7"/>
    <mergeCell ref="D6:E6"/>
    <mergeCell ref="I6:I7"/>
    <mergeCell ref="L6:L7"/>
    <mergeCell ref="C7:C8"/>
    <mergeCell ref="K7:K8"/>
    <mergeCell ref="D7:D8"/>
    <mergeCell ref="E7:E8"/>
    <mergeCell ref="F7:F8"/>
    <mergeCell ref="M5:N5"/>
    <mergeCell ref="G7:G8"/>
    <mergeCell ref="H7:H8"/>
  </mergeCells>
  <phoneticPr fontId="2"/>
  <pageMargins left="0.39370078740157483" right="0" top="0" bottom="0" header="0" footer="0"/>
  <pageSetup paperSize="9" scale="95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39997558519241921"/>
  </sheetPr>
  <dimension ref="A2:BO261"/>
  <sheetViews>
    <sheetView view="pageBreakPreview" zoomScale="60" zoomScaleNormal="75" workbookViewId="0">
      <selection sqref="A1:XFD1048576"/>
    </sheetView>
  </sheetViews>
  <sheetFormatPr defaultRowHeight="17.25" customHeight="1"/>
  <cols>
    <col min="1" max="4" width="12.875" style="124" customWidth="1"/>
    <col min="5" max="13" width="12.25" style="56" customWidth="1"/>
    <col min="14" max="14" width="3.25" style="56" customWidth="1"/>
    <col min="15" max="256" width="8.75" style="56"/>
    <col min="257" max="260" width="12.875" style="56" customWidth="1"/>
    <col min="261" max="269" width="12.25" style="56" customWidth="1"/>
    <col min="270" max="270" width="3.25" style="56" customWidth="1"/>
    <col min="271" max="512" width="8.75" style="56"/>
    <col min="513" max="516" width="12.875" style="56" customWidth="1"/>
    <col min="517" max="525" width="12.25" style="56" customWidth="1"/>
    <col min="526" max="526" width="3.25" style="56" customWidth="1"/>
    <col min="527" max="768" width="8.75" style="56"/>
    <col min="769" max="772" width="12.875" style="56" customWidth="1"/>
    <col min="773" max="781" width="12.25" style="56" customWidth="1"/>
    <col min="782" max="782" width="3.25" style="56" customWidth="1"/>
    <col min="783" max="1024" width="8.75" style="56"/>
    <col min="1025" max="1028" width="12.875" style="56" customWidth="1"/>
    <col min="1029" max="1037" width="12.25" style="56" customWidth="1"/>
    <col min="1038" max="1038" width="3.25" style="56" customWidth="1"/>
    <col min="1039" max="1280" width="8.75" style="56"/>
    <col min="1281" max="1284" width="12.875" style="56" customWidth="1"/>
    <col min="1285" max="1293" width="12.25" style="56" customWidth="1"/>
    <col min="1294" max="1294" width="3.25" style="56" customWidth="1"/>
    <col min="1295" max="1536" width="8.75" style="56"/>
    <col min="1537" max="1540" width="12.875" style="56" customWidth="1"/>
    <col min="1541" max="1549" width="12.25" style="56" customWidth="1"/>
    <col min="1550" max="1550" width="3.25" style="56" customWidth="1"/>
    <col min="1551" max="1792" width="8.75" style="56"/>
    <col min="1793" max="1796" width="12.875" style="56" customWidth="1"/>
    <col min="1797" max="1805" width="12.25" style="56" customWidth="1"/>
    <col min="1806" max="1806" width="3.25" style="56" customWidth="1"/>
    <col min="1807" max="2048" width="8.75" style="56"/>
    <col min="2049" max="2052" width="12.875" style="56" customWidth="1"/>
    <col min="2053" max="2061" width="12.25" style="56" customWidth="1"/>
    <col min="2062" max="2062" width="3.25" style="56" customWidth="1"/>
    <col min="2063" max="2304" width="8.75" style="56"/>
    <col min="2305" max="2308" width="12.875" style="56" customWidth="1"/>
    <col min="2309" max="2317" width="12.25" style="56" customWidth="1"/>
    <col min="2318" max="2318" width="3.25" style="56" customWidth="1"/>
    <col min="2319" max="2560" width="8.75" style="56"/>
    <col min="2561" max="2564" width="12.875" style="56" customWidth="1"/>
    <col min="2565" max="2573" width="12.25" style="56" customWidth="1"/>
    <col min="2574" max="2574" width="3.25" style="56" customWidth="1"/>
    <col min="2575" max="2816" width="8.75" style="56"/>
    <col min="2817" max="2820" width="12.875" style="56" customWidth="1"/>
    <col min="2821" max="2829" width="12.25" style="56" customWidth="1"/>
    <col min="2830" max="2830" width="3.25" style="56" customWidth="1"/>
    <col min="2831" max="3072" width="8.75" style="56"/>
    <col min="3073" max="3076" width="12.875" style="56" customWidth="1"/>
    <col min="3077" max="3085" width="12.25" style="56" customWidth="1"/>
    <col min="3086" max="3086" width="3.25" style="56" customWidth="1"/>
    <col min="3087" max="3328" width="8.75" style="56"/>
    <col min="3329" max="3332" width="12.875" style="56" customWidth="1"/>
    <col min="3333" max="3341" width="12.25" style="56" customWidth="1"/>
    <col min="3342" max="3342" width="3.25" style="56" customWidth="1"/>
    <col min="3343" max="3584" width="8.75" style="56"/>
    <col min="3585" max="3588" width="12.875" style="56" customWidth="1"/>
    <col min="3589" max="3597" width="12.25" style="56" customWidth="1"/>
    <col min="3598" max="3598" width="3.25" style="56" customWidth="1"/>
    <col min="3599" max="3840" width="8.75" style="56"/>
    <col min="3841" max="3844" width="12.875" style="56" customWidth="1"/>
    <col min="3845" max="3853" width="12.25" style="56" customWidth="1"/>
    <col min="3854" max="3854" width="3.25" style="56" customWidth="1"/>
    <col min="3855" max="4096" width="8.75" style="56"/>
    <col min="4097" max="4100" width="12.875" style="56" customWidth="1"/>
    <col min="4101" max="4109" width="12.25" style="56" customWidth="1"/>
    <col min="4110" max="4110" width="3.25" style="56" customWidth="1"/>
    <col min="4111" max="4352" width="8.75" style="56"/>
    <col min="4353" max="4356" width="12.875" style="56" customWidth="1"/>
    <col min="4357" max="4365" width="12.25" style="56" customWidth="1"/>
    <col min="4366" max="4366" width="3.25" style="56" customWidth="1"/>
    <col min="4367" max="4608" width="8.75" style="56"/>
    <col min="4609" max="4612" width="12.875" style="56" customWidth="1"/>
    <col min="4613" max="4621" width="12.25" style="56" customWidth="1"/>
    <col min="4622" max="4622" width="3.25" style="56" customWidth="1"/>
    <col min="4623" max="4864" width="8.75" style="56"/>
    <col min="4865" max="4868" width="12.875" style="56" customWidth="1"/>
    <col min="4869" max="4877" width="12.25" style="56" customWidth="1"/>
    <col min="4878" max="4878" width="3.25" style="56" customWidth="1"/>
    <col min="4879" max="5120" width="8.75" style="56"/>
    <col min="5121" max="5124" width="12.875" style="56" customWidth="1"/>
    <col min="5125" max="5133" width="12.25" style="56" customWidth="1"/>
    <col min="5134" max="5134" width="3.25" style="56" customWidth="1"/>
    <col min="5135" max="5376" width="8.75" style="56"/>
    <col min="5377" max="5380" width="12.875" style="56" customWidth="1"/>
    <col min="5381" max="5389" width="12.25" style="56" customWidth="1"/>
    <col min="5390" max="5390" width="3.25" style="56" customWidth="1"/>
    <col min="5391" max="5632" width="8.75" style="56"/>
    <col min="5633" max="5636" width="12.875" style="56" customWidth="1"/>
    <col min="5637" max="5645" width="12.25" style="56" customWidth="1"/>
    <col min="5646" max="5646" width="3.25" style="56" customWidth="1"/>
    <col min="5647" max="5888" width="8.75" style="56"/>
    <col min="5889" max="5892" width="12.875" style="56" customWidth="1"/>
    <col min="5893" max="5901" width="12.25" style="56" customWidth="1"/>
    <col min="5902" max="5902" width="3.25" style="56" customWidth="1"/>
    <col min="5903" max="6144" width="8.75" style="56"/>
    <col min="6145" max="6148" width="12.875" style="56" customWidth="1"/>
    <col min="6149" max="6157" width="12.25" style="56" customWidth="1"/>
    <col min="6158" max="6158" width="3.25" style="56" customWidth="1"/>
    <col min="6159" max="6400" width="8.75" style="56"/>
    <col min="6401" max="6404" width="12.875" style="56" customWidth="1"/>
    <col min="6405" max="6413" width="12.25" style="56" customWidth="1"/>
    <col min="6414" max="6414" width="3.25" style="56" customWidth="1"/>
    <col min="6415" max="6656" width="8.75" style="56"/>
    <col min="6657" max="6660" width="12.875" style="56" customWidth="1"/>
    <col min="6661" max="6669" width="12.25" style="56" customWidth="1"/>
    <col min="6670" max="6670" width="3.25" style="56" customWidth="1"/>
    <col min="6671" max="6912" width="8.75" style="56"/>
    <col min="6913" max="6916" width="12.875" style="56" customWidth="1"/>
    <col min="6917" max="6925" width="12.25" style="56" customWidth="1"/>
    <col min="6926" max="6926" width="3.25" style="56" customWidth="1"/>
    <col min="6927" max="7168" width="8.75" style="56"/>
    <col min="7169" max="7172" width="12.875" style="56" customWidth="1"/>
    <col min="7173" max="7181" width="12.25" style="56" customWidth="1"/>
    <col min="7182" max="7182" width="3.25" style="56" customWidth="1"/>
    <col min="7183" max="7424" width="8.75" style="56"/>
    <col min="7425" max="7428" width="12.875" style="56" customWidth="1"/>
    <col min="7429" max="7437" width="12.25" style="56" customWidth="1"/>
    <col min="7438" max="7438" width="3.25" style="56" customWidth="1"/>
    <col min="7439" max="7680" width="8.75" style="56"/>
    <col min="7681" max="7684" width="12.875" style="56" customWidth="1"/>
    <col min="7685" max="7693" width="12.25" style="56" customWidth="1"/>
    <col min="7694" max="7694" width="3.25" style="56" customWidth="1"/>
    <col min="7695" max="7936" width="8.75" style="56"/>
    <col min="7937" max="7940" width="12.875" style="56" customWidth="1"/>
    <col min="7941" max="7949" width="12.25" style="56" customWidth="1"/>
    <col min="7950" max="7950" width="3.25" style="56" customWidth="1"/>
    <col min="7951" max="8192" width="8.75" style="56"/>
    <col min="8193" max="8196" width="12.875" style="56" customWidth="1"/>
    <col min="8197" max="8205" width="12.25" style="56" customWidth="1"/>
    <col min="8206" max="8206" width="3.25" style="56" customWidth="1"/>
    <col min="8207" max="8448" width="8.75" style="56"/>
    <col min="8449" max="8452" width="12.875" style="56" customWidth="1"/>
    <col min="8453" max="8461" width="12.25" style="56" customWidth="1"/>
    <col min="8462" max="8462" width="3.25" style="56" customWidth="1"/>
    <col min="8463" max="8704" width="8.75" style="56"/>
    <col min="8705" max="8708" width="12.875" style="56" customWidth="1"/>
    <col min="8709" max="8717" width="12.25" style="56" customWidth="1"/>
    <col min="8718" max="8718" width="3.25" style="56" customWidth="1"/>
    <col min="8719" max="8960" width="8.75" style="56"/>
    <col min="8961" max="8964" width="12.875" style="56" customWidth="1"/>
    <col min="8965" max="8973" width="12.25" style="56" customWidth="1"/>
    <col min="8974" max="8974" width="3.25" style="56" customWidth="1"/>
    <col min="8975" max="9216" width="8.75" style="56"/>
    <col min="9217" max="9220" width="12.875" style="56" customWidth="1"/>
    <col min="9221" max="9229" width="12.25" style="56" customWidth="1"/>
    <col min="9230" max="9230" width="3.25" style="56" customWidth="1"/>
    <col min="9231" max="9472" width="8.75" style="56"/>
    <col min="9473" max="9476" width="12.875" style="56" customWidth="1"/>
    <col min="9477" max="9485" width="12.25" style="56" customWidth="1"/>
    <col min="9486" max="9486" width="3.25" style="56" customWidth="1"/>
    <col min="9487" max="9728" width="8.75" style="56"/>
    <col min="9729" max="9732" width="12.875" style="56" customWidth="1"/>
    <col min="9733" max="9741" width="12.25" style="56" customWidth="1"/>
    <col min="9742" max="9742" width="3.25" style="56" customWidth="1"/>
    <col min="9743" max="9984" width="8.75" style="56"/>
    <col min="9985" max="9988" width="12.875" style="56" customWidth="1"/>
    <col min="9989" max="9997" width="12.25" style="56" customWidth="1"/>
    <col min="9998" max="9998" width="3.25" style="56" customWidth="1"/>
    <col min="9999" max="10240" width="8.75" style="56"/>
    <col min="10241" max="10244" width="12.875" style="56" customWidth="1"/>
    <col min="10245" max="10253" width="12.25" style="56" customWidth="1"/>
    <col min="10254" max="10254" width="3.25" style="56" customWidth="1"/>
    <col min="10255" max="10496" width="8.75" style="56"/>
    <col min="10497" max="10500" width="12.875" style="56" customWidth="1"/>
    <col min="10501" max="10509" width="12.25" style="56" customWidth="1"/>
    <col min="10510" max="10510" width="3.25" style="56" customWidth="1"/>
    <col min="10511" max="10752" width="8.75" style="56"/>
    <col min="10753" max="10756" width="12.875" style="56" customWidth="1"/>
    <col min="10757" max="10765" width="12.25" style="56" customWidth="1"/>
    <col min="10766" max="10766" width="3.25" style="56" customWidth="1"/>
    <col min="10767" max="11008" width="8.75" style="56"/>
    <col min="11009" max="11012" width="12.875" style="56" customWidth="1"/>
    <col min="11013" max="11021" width="12.25" style="56" customWidth="1"/>
    <col min="11022" max="11022" width="3.25" style="56" customWidth="1"/>
    <col min="11023" max="11264" width="8.75" style="56"/>
    <col min="11265" max="11268" width="12.875" style="56" customWidth="1"/>
    <col min="11269" max="11277" width="12.25" style="56" customWidth="1"/>
    <col min="11278" max="11278" width="3.25" style="56" customWidth="1"/>
    <col min="11279" max="11520" width="8.75" style="56"/>
    <col min="11521" max="11524" width="12.875" style="56" customWidth="1"/>
    <col min="11525" max="11533" width="12.25" style="56" customWidth="1"/>
    <col min="11534" max="11534" width="3.25" style="56" customWidth="1"/>
    <col min="11535" max="11776" width="8.75" style="56"/>
    <col min="11777" max="11780" width="12.875" style="56" customWidth="1"/>
    <col min="11781" max="11789" width="12.25" style="56" customWidth="1"/>
    <col min="11790" max="11790" width="3.25" style="56" customWidth="1"/>
    <col min="11791" max="12032" width="8.75" style="56"/>
    <col min="12033" max="12036" width="12.875" style="56" customWidth="1"/>
    <col min="12037" max="12045" width="12.25" style="56" customWidth="1"/>
    <col min="12046" max="12046" width="3.25" style="56" customWidth="1"/>
    <col min="12047" max="12288" width="8.75" style="56"/>
    <col min="12289" max="12292" width="12.875" style="56" customWidth="1"/>
    <col min="12293" max="12301" width="12.25" style="56" customWidth="1"/>
    <col min="12302" max="12302" width="3.25" style="56" customWidth="1"/>
    <col min="12303" max="12544" width="8.75" style="56"/>
    <col min="12545" max="12548" width="12.875" style="56" customWidth="1"/>
    <col min="12549" max="12557" width="12.25" style="56" customWidth="1"/>
    <col min="12558" max="12558" width="3.25" style="56" customWidth="1"/>
    <col min="12559" max="12800" width="8.75" style="56"/>
    <col min="12801" max="12804" width="12.875" style="56" customWidth="1"/>
    <col min="12805" max="12813" width="12.25" style="56" customWidth="1"/>
    <col min="12814" max="12814" width="3.25" style="56" customWidth="1"/>
    <col min="12815" max="13056" width="8.75" style="56"/>
    <col min="13057" max="13060" width="12.875" style="56" customWidth="1"/>
    <col min="13061" max="13069" width="12.25" style="56" customWidth="1"/>
    <col min="13070" max="13070" width="3.25" style="56" customWidth="1"/>
    <col min="13071" max="13312" width="8.75" style="56"/>
    <col min="13313" max="13316" width="12.875" style="56" customWidth="1"/>
    <col min="13317" max="13325" width="12.25" style="56" customWidth="1"/>
    <col min="13326" max="13326" width="3.25" style="56" customWidth="1"/>
    <col min="13327" max="13568" width="8.75" style="56"/>
    <col min="13569" max="13572" width="12.875" style="56" customWidth="1"/>
    <col min="13573" max="13581" width="12.25" style="56" customWidth="1"/>
    <col min="13582" max="13582" width="3.25" style="56" customWidth="1"/>
    <col min="13583" max="13824" width="8.75" style="56"/>
    <col min="13825" max="13828" width="12.875" style="56" customWidth="1"/>
    <col min="13829" max="13837" width="12.25" style="56" customWidth="1"/>
    <col min="13838" max="13838" width="3.25" style="56" customWidth="1"/>
    <col min="13839" max="14080" width="8.75" style="56"/>
    <col min="14081" max="14084" width="12.875" style="56" customWidth="1"/>
    <col min="14085" max="14093" width="12.25" style="56" customWidth="1"/>
    <col min="14094" max="14094" width="3.25" style="56" customWidth="1"/>
    <col min="14095" max="14336" width="8.75" style="56"/>
    <col min="14337" max="14340" width="12.875" style="56" customWidth="1"/>
    <col min="14341" max="14349" width="12.25" style="56" customWidth="1"/>
    <col min="14350" max="14350" width="3.25" style="56" customWidth="1"/>
    <col min="14351" max="14592" width="8.75" style="56"/>
    <col min="14593" max="14596" width="12.875" style="56" customWidth="1"/>
    <col min="14597" max="14605" width="12.25" style="56" customWidth="1"/>
    <col min="14606" max="14606" width="3.25" style="56" customWidth="1"/>
    <col min="14607" max="14848" width="8.75" style="56"/>
    <col min="14849" max="14852" width="12.875" style="56" customWidth="1"/>
    <col min="14853" max="14861" width="12.25" style="56" customWidth="1"/>
    <col min="14862" max="14862" width="3.25" style="56" customWidth="1"/>
    <col min="14863" max="15104" width="8.75" style="56"/>
    <col min="15105" max="15108" width="12.875" style="56" customWidth="1"/>
    <col min="15109" max="15117" width="12.25" style="56" customWidth="1"/>
    <col min="15118" max="15118" width="3.25" style="56" customWidth="1"/>
    <col min="15119" max="15360" width="8.75" style="56"/>
    <col min="15361" max="15364" width="12.875" style="56" customWidth="1"/>
    <col min="15365" max="15373" width="12.25" style="56" customWidth="1"/>
    <col min="15374" max="15374" width="3.25" style="56" customWidth="1"/>
    <col min="15375" max="15616" width="8.75" style="56"/>
    <col min="15617" max="15620" width="12.875" style="56" customWidth="1"/>
    <col min="15621" max="15629" width="12.25" style="56" customWidth="1"/>
    <col min="15630" max="15630" width="3.25" style="56" customWidth="1"/>
    <col min="15631" max="15872" width="8.75" style="56"/>
    <col min="15873" max="15876" width="12.875" style="56" customWidth="1"/>
    <col min="15877" max="15885" width="12.25" style="56" customWidth="1"/>
    <col min="15886" max="15886" width="3.25" style="56" customWidth="1"/>
    <col min="15887" max="16128" width="8.75" style="56"/>
    <col min="16129" max="16132" width="12.875" style="56" customWidth="1"/>
    <col min="16133" max="16141" width="12.25" style="56" customWidth="1"/>
    <col min="16142" max="16142" width="3.25" style="56" customWidth="1"/>
    <col min="16143" max="16384" width="8.75" style="56"/>
  </cols>
  <sheetData>
    <row r="2" spans="1:46" ht="17.25" customHeight="1">
      <c r="A2" s="23"/>
      <c r="B2" s="23"/>
      <c r="C2" s="23"/>
      <c r="D2" s="23"/>
      <c r="E2" s="23"/>
      <c r="F2" s="23"/>
      <c r="G2" s="23"/>
      <c r="H2" s="23"/>
      <c r="I2" s="23"/>
      <c r="J2" s="22"/>
      <c r="K2" s="22"/>
      <c r="L2" s="22"/>
      <c r="M2" s="23"/>
      <c r="N2" s="22"/>
    </row>
    <row r="3" spans="1:46" ht="17.25" customHeight="1">
      <c r="A3" s="23"/>
      <c r="B3" s="23"/>
      <c r="C3" s="23"/>
      <c r="D3" s="23"/>
      <c r="E3" s="23"/>
      <c r="F3" s="23"/>
      <c r="G3" s="23"/>
      <c r="H3" s="23"/>
      <c r="I3" s="23"/>
      <c r="J3" s="22"/>
      <c r="K3" s="22"/>
      <c r="L3" s="22"/>
      <c r="M3" s="23"/>
      <c r="N3" s="22"/>
    </row>
    <row r="4" spans="1:46" s="18" customFormat="1" ht="17.25" customHeight="1">
      <c r="N4" s="95" t="s">
        <v>219</v>
      </c>
    </row>
    <row r="5" spans="1:46" s="20" customFormat="1" ht="17.25" customHeight="1">
      <c r="A5" s="151" t="s">
        <v>218</v>
      </c>
      <c r="B5" s="168" t="s">
        <v>292</v>
      </c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70"/>
      <c r="N5" s="156" t="s">
        <v>95</v>
      </c>
    </row>
    <row r="6" spans="1:46" s="20" customFormat="1" ht="17.25" customHeight="1">
      <c r="A6" s="152"/>
      <c r="B6" s="60" t="s">
        <v>203</v>
      </c>
      <c r="C6" s="60" t="s">
        <v>255</v>
      </c>
      <c r="D6" s="60" t="s">
        <v>291</v>
      </c>
      <c r="E6" s="60" t="s">
        <v>290</v>
      </c>
      <c r="F6" s="60" t="s">
        <v>289</v>
      </c>
      <c r="G6" s="165" t="s">
        <v>288</v>
      </c>
      <c r="H6" s="166"/>
      <c r="I6" s="167"/>
      <c r="J6" s="61" t="s">
        <v>287</v>
      </c>
      <c r="K6" s="61" t="s">
        <v>286</v>
      </c>
      <c r="L6" s="61" t="s">
        <v>285</v>
      </c>
      <c r="M6" s="61" t="s">
        <v>284</v>
      </c>
      <c r="N6" s="157"/>
    </row>
    <row r="7" spans="1:46" s="20" customFormat="1" ht="17.25" customHeight="1">
      <c r="A7" s="152"/>
      <c r="B7" s="92" t="s">
        <v>283</v>
      </c>
      <c r="C7" s="92" t="s">
        <v>282</v>
      </c>
      <c r="D7" s="92" t="s">
        <v>281</v>
      </c>
      <c r="E7" s="88" t="s">
        <v>280</v>
      </c>
      <c r="F7" s="88" t="s">
        <v>279</v>
      </c>
      <c r="G7" s="60" t="s">
        <v>278</v>
      </c>
      <c r="H7" s="60" t="s">
        <v>277</v>
      </c>
      <c r="I7" s="60" t="s">
        <v>276</v>
      </c>
      <c r="J7" s="92" t="s">
        <v>275</v>
      </c>
      <c r="K7" s="88" t="s">
        <v>274</v>
      </c>
      <c r="L7" s="65" t="s">
        <v>273</v>
      </c>
      <c r="M7" s="88" t="s">
        <v>272</v>
      </c>
      <c r="N7" s="157"/>
    </row>
    <row r="8" spans="1:46" s="20" customFormat="1" ht="17.25" customHeight="1">
      <c r="A8" s="153"/>
      <c r="B8" s="93" t="s">
        <v>271</v>
      </c>
      <c r="C8" s="93" t="s">
        <v>265</v>
      </c>
      <c r="D8" s="93" t="s">
        <v>270</v>
      </c>
      <c r="E8" s="91" t="s">
        <v>270</v>
      </c>
      <c r="F8" s="91"/>
      <c r="G8" s="66" t="s">
        <v>269</v>
      </c>
      <c r="H8" s="66" t="s">
        <v>268</v>
      </c>
      <c r="I8" s="93" t="s">
        <v>226</v>
      </c>
      <c r="J8" s="59"/>
      <c r="K8" s="88" t="s">
        <v>267</v>
      </c>
      <c r="L8" s="65" t="s">
        <v>266</v>
      </c>
      <c r="M8" s="88" t="s">
        <v>265</v>
      </c>
      <c r="N8" s="158"/>
    </row>
    <row r="9" spans="1:46" s="10" customFormat="1" ht="17.25" customHeight="1">
      <c r="A9" s="17" t="s">
        <v>189</v>
      </c>
      <c r="B9" s="121">
        <f t="shared" ref="B9:M9" si="0">SUM(B10+B11)</f>
        <v>40011322</v>
      </c>
      <c r="C9" s="121">
        <f t="shared" si="0"/>
        <v>42913653</v>
      </c>
      <c r="D9" s="121">
        <f t="shared" si="0"/>
        <v>15876669</v>
      </c>
      <c r="E9" s="120">
        <f t="shared" si="0"/>
        <v>97927</v>
      </c>
      <c r="F9" s="120">
        <f t="shared" si="0"/>
        <v>1499662</v>
      </c>
      <c r="G9" s="121">
        <f t="shared" si="0"/>
        <v>329992</v>
      </c>
      <c r="H9" s="121">
        <f t="shared" si="0"/>
        <v>0</v>
      </c>
      <c r="I9" s="121">
        <f t="shared" si="0"/>
        <v>1169670</v>
      </c>
      <c r="J9" s="121">
        <f t="shared" si="0"/>
        <v>514688</v>
      </c>
      <c r="K9" s="121">
        <f t="shared" si="0"/>
        <v>9241410</v>
      </c>
      <c r="L9" s="121">
        <f t="shared" si="0"/>
        <v>1659667</v>
      </c>
      <c r="M9" s="121">
        <f t="shared" si="0"/>
        <v>204416</v>
      </c>
      <c r="N9" s="16" t="s">
        <v>188</v>
      </c>
    </row>
    <row r="10" spans="1:46" s="10" customFormat="1" ht="17.25" customHeight="1">
      <c r="A10" s="15" t="s">
        <v>187</v>
      </c>
      <c r="B10" s="122">
        <f t="shared" ref="B10:M10" si="1">SUM(B12:B37)</f>
        <v>39150805</v>
      </c>
      <c r="C10" s="122">
        <f t="shared" si="1"/>
        <v>42111859</v>
      </c>
      <c r="D10" s="122">
        <f t="shared" si="1"/>
        <v>15027098</v>
      </c>
      <c r="E10" s="35">
        <f t="shared" si="1"/>
        <v>96924</v>
      </c>
      <c r="F10" s="35">
        <f t="shared" si="1"/>
        <v>1448644</v>
      </c>
      <c r="G10" s="122">
        <f t="shared" si="1"/>
        <v>329992</v>
      </c>
      <c r="H10" s="122">
        <f t="shared" si="1"/>
        <v>0</v>
      </c>
      <c r="I10" s="122">
        <f t="shared" si="1"/>
        <v>1118652</v>
      </c>
      <c r="J10" s="122">
        <f t="shared" si="1"/>
        <v>514688</v>
      </c>
      <c r="K10" s="122">
        <f t="shared" si="1"/>
        <v>8898256</v>
      </c>
      <c r="L10" s="122">
        <f t="shared" si="1"/>
        <v>1282256</v>
      </c>
      <c r="M10" s="122">
        <f t="shared" si="1"/>
        <v>144431</v>
      </c>
      <c r="N10" s="64" t="s">
        <v>186</v>
      </c>
    </row>
    <row r="11" spans="1:46" s="10" customFormat="1" ht="17.25" customHeight="1">
      <c r="A11" s="13" t="s">
        <v>185</v>
      </c>
      <c r="B11" s="123">
        <f t="shared" ref="B11:M11" si="2">SUM(B38:B50)</f>
        <v>860517</v>
      </c>
      <c r="C11" s="123">
        <f t="shared" si="2"/>
        <v>801794</v>
      </c>
      <c r="D11" s="123">
        <f t="shared" si="2"/>
        <v>849571</v>
      </c>
      <c r="E11" s="32">
        <f t="shared" si="2"/>
        <v>1003</v>
      </c>
      <c r="F11" s="32">
        <f t="shared" si="2"/>
        <v>51018</v>
      </c>
      <c r="G11" s="123">
        <f t="shared" si="2"/>
        <v>0</v>
      </c>
      <c r="H11" s="123">
        <f t="shared" si="2"/>
        <v>0</v>
      </c>
      <c r="I11" s="123">
        <f t="shared" si="2"/>
        <v>51018</v>
      </c>
      <c r="J11" s="123">
        <f t="shared" si="2"/>
        <v>0</v>
      </c>
      <c r="K11" s="123">
        <f t="shared" si="2"/>
        <v>343154</v>
      </c>
      <c r="L11" s="123">
        <f t="shared" si="2"/>
        <v>377411</v>
      </c>
      <c r="M11" s="123">
        <f t="shared" si="2"/>
        <v>59985</v>
      </c>
      <c r="N11" s="63" t="s">
        <v>264</v>
      </c>
    </row>
    <row r="12" spans="1:46" ht="17.25" customHeight="1">
      <c r="A12" s="7" t="s">
        <v>184</v>
      </c>
      <c r="B12" s="117">
        <v>5564985</v>
      </c>
      <c r="C12" s="117">
        <v>5614403</v>
      </c>
      <c r="D12" s="117">
        <v>2473857</v>
      </c>
      <c r="E12" s="117">
        <v>93908</v>
      </c>
      <c r="F12" s="117">
        <v>163782</v>
      </c>
      <c r="G12" s="117">
        <v>0</v>
      </c>
      <c r="H12" s="117">
        <v>0</v>
      </c>
      <c r="I12" s="117">
        <v>163782</v>
      </c>
      <c r="J12" s="117">
        <v>0</v>
      </c>
      <c r="K12" s="117">
        <v>803707</v>
      </c>
      <c r="L12" s="118">
        <v>0</v>
      </c>
      <c r="M12" s="118">
        <v>0</v>
      </c>
      <c r="N12" s="62" t="s">
        <v>117</v>
      </c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</row>
    <row r="13" spans="1:46" ht="17.25" customHeight="1">
      <c r="A13" s="7" t="s">
        <v>183</v>
      </c>
      <c r="B13" s="118">
        <v>2121771</v>
      </c>
      <c r="C13" s="118">
        <v>1768321</v>
      </c>
      <c r="D13" s="118">
        <v>198820</v>
      </c>
      <c r="E13" s="118">
        <v>0</v>
      </c>
      <c r="F13" s="118">
        <v>52487</v>
      </c>
      <c r="G13" s="118">
        <v>0</v>
      </c>
      <c r="H13" s="118">
        <v>0</v>
      </c>
      <c r="I13" s="118">
        <v>52487</v>
      </c>
      <c r="J13" s="118">
        <v>0</v>
      </c>
      <c r="K13" s="118">
        <v>133151</v>
      </c>
      <c r="L13" s="118">
        <v>179798</v>
      </c>
      <c r="M13" s="118">
        <v>7617</v>
      </c>
      <c r="N13" s="6" t="s">
        <v>182</v>
      </c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</row>
    <row r="14" spans="1:46" ht="17.25" customHeight="1">
      <c r="A14" s="7" t="s">
        <v>181</v>
      </c>
      <c r="B14" s="118">
        <v>1388631</v>
      </c>
      <c r="C14" s="118">
        <v>1259279</v>
      </c>
      <c r="D14" s="118">
        <v>585665</v>
      </c>
      <c r="E14" s="118">
        <v>0</v>
      </c>
      <c r="F14" s="118">
        <v>31689</v>
      </c>
      <c r="G14" s="118">
        <v>0</v>
      </c>
      <c r="H14" s="118">
        <v>0</v>
      </c>
      <c r="I14" s="118">
        <v>31689</v>
      </c>
      <c r="J14" s="118">
        <v>0</v>
      </c>
      <c r="K14" s="118">
        <v>143577</v>
      </c>
      <c r="L14" s="118">
        <v>0</v>
      </c>
      <c r="M14" s="118">
        <v>1672</v>
      </c>
      <c r="N14" s="6" t="s">
        <v>180</v>
      </c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</row>
    <row r="15" spans="1:46" ht="17.25" customHeight="1">
      <c r="A15" s="7" t="s">
        <v>179</v>
      </c>
      <c r="B15" s="118">
        <v>1563541</v>
      </c>
      <c r="C15" s="118">
        <v>1850764</v>
      </c>
      <c r="D15" s="118">
        <v>410153</v>
      </c>
      <c r="E15" s="118">
        <v>0</v>
      </c>
      <c r="F15" s="118">
        <v>47446</v>
      </c>
      <c r="G15" s="118">
        <v>0</v>
      </c>
      <c r="H15" s="118">
        <v>0</v>
      </c>
      <c r="I15" s="118">
        <v>47446</v>
      </c>
      <c r="J15" s="118">
        <v>0</v>
      </c>
      <c r="K15" s="118">
        <v>152210</v>
      </c>
      <c r="L15" s="118">
        <v>0</v>
      </c>
      <c r="M15" s="118">
        <v>5323</v>
      </c>
      <c r="N15" s="6" t="s">
        <v>121</v>
      </c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</row>
    <row r="16" spans="1:46" ht="17.25" customHeight="1">
      <c r="A16" s="7" t="s">
        <v>178</v>
      </c>
      <c r="B16" s="119">
        <v>1199939</v>
      </c>
      <c r="C16" s="119">
        <v>1309171</v>
      </c>
      <c r="D16" s="119">
        <v>74344</v>
      </c>
      <c r="E16" s="119">
        <v>3016</v>
      </c>
      <c r="F16" s="119">
        <v>30891</v>
      </c>
      <c r="G16" s="119">
        <v>0</v>
      </c>
      <c r="H16" s="119">
        <v>0</v>
      </c>
      <c r="I16" s="119">
        <v>30891</v>
      </c>
      <c r="J16" s="119">
        <v>0</v>
      </c>
      <c r="K16" s="119">
        <v>37449</v>
      </c>
      <c r="L16" s="118">
        <v>0</v>
      </c>
      <c r="M16" s="118">
        <v>8216</v>
      </c>
      <c r="N16" s="6" t="s">
        <v>115</v>
      </c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</row>
    <row r="17" spans="1:67" ht="17.25" customHeight="1">
      <c r="A17" s="9" t="s">
        <v>177</v>
      </c>
      <c r="B17" s="117">
        <v>2357472</v>
      </c>
      <c r="C17" s="117">
        <v>2801390</v>
      </c>
      <c r="D17" s="117">
        <v>320027</v>
      </c>
      <c r="E17" s="117">
        <v>0</v>
      </c>
      <c r="F17" s="117">
        <v>95850</v>
      </c>
      <c r="G17" s="117">
        <v>0</v>
      </c>
      <c r="H17" s="117">
        <v>0</v>
      </c>
      <c r="I17" s="117">
        <v>95850</v>
      </c>
      <c r="J17" s="117">
        <v>268991</v>
      </c>
      <c r="K17" s="117">
        <v>458436</v>
      </c>
      <c r="L17" s="117">
        <v>0</v>
      </c>
      <c r="M17" s="117">
        <v>37234</v>
      </c>
      <c r="N17" s="8" t="s">
        <v>176</v>
      </c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</row>
    <row r="18" spans="1:67" ht="17.25" customHeight="1">
      <c r="A18" s="7" t="s">
        <v>175</v>
      </c>
      <c r="B18" s="118">
        <v>925122</v>
      </c>
      <c r="C18" s="118">
        <v>1186564</v>
      </c>
      <c r="D18" s="118">
        <v>1227306</v>
      </c>
      <c r="E18" s="118">
        <v>0</v>
      </c>
      <c r="F18" s="118">
        <v>29155</v>
      </c>
      <c r="G18" s="118">
        <v>0</v>
      </c>
      <c r="H18" s="118">
        <v>0</v>
      </c>
      <c r="I18" s="118">
        <v>29155</v>
      </c>
      <c r="J18" s="118">
        <v>0</v>
      </c>
      <c r="K18" s="118">
        <v>57556</v>
      </c>
      <c r="L18" s="118">
        <v>341793</v>
      </c>
      <c r="M18" s="118">
        <v>0</v>
      </c>
      <c r="N18" s="6" t="s">
        <v>174</v>
      </c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</row>
    <row r="19" spans="1:67" ht="17.25" customHeight="1">
      <c r="A19" s="7" t="s">
        <v>173</v>
      </c>
      <c r="B19" s="118">
        <v>1900266</v>
      </c>
      <c r="C19" s="118">
        <v>2390550</v>
      </c>
      <c r="D19" s="118">
        <v>721242</v>
      </c>
      <c r="E19" s="118">
        <v>0</v>
      </c>
      <c r="F19" s="118">
        <v>68685</v>
      </c>
      <c r="G19" s="118">
        <v>0</v>
      </c>
      <c r="H19" s="118">
        <v>0</v>
      </c>
      <c r="I19" s="118">
        <v>68685</v>
      </c>
      <c r="J19" s="118">
        <v>0</v>
      </c>
      <c r="K19" s="118">
        <v>1407604</v>
      </c>
      <c r="L19" s="118">
        <v>0</v>
      </c>
      <c r="M19" s="118">
        <v>12201</v>
      </c>
      <c r="N19" s="6" t="s">
        <v>172</v>
      </c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</row>
    <row r="20" spans="1:67" ht="17.25" customHeight="1">
      <c r="A20" s="7" t="s">
        <v>171</v>
      </c>
      <c r="B20" s="118">
        <v>4575464</v>
      </c>
      <c r="C20" s="118">
        <v>4488481</v>
      </c>
      <c r="D20" s="118">
        <v>1155248</v>
      </c>
      <c r="E20" s="118">
        <v>0</v>
      </c>
      <c r="F20" s="118">
        <v>99255</v>
      </c>
      <c r="G20" s="118">
        <v>0</v>
      </c>
      <c r="H20" s="118">
        <v>0</v>
      </c>
      <c r="I20" s="118">
        <v>99255</v>
      </c>
      <c r="J20" s="118">
        <v>0</v>
      </c>
      <c r="K20" s="118">
        <v>1340553</v>
      </c>
      <c r="L20" s="118">
        <v>0</v>
      </c>
      <c r="M20" s="118">
        <v>0</v>
      </c>
      <c r="N20" s="6" t="s">
        <v>170</v>
      </c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</row>
    <row r="21" spans="1:67" ht="17.25" customHeight="1">
      <c r="A21" s="5" t="s">
        <v>169</v>
      </c>
      <c r="B21" s="119">
        <v>764367</v>
      </c>
      <c r="C21" s="119">
        <v>1092829</v>
      </c>
      <c r="D21" s="119">
        <v>361015</v>
      </c>
      <c r="E21" s="119">
        <v>0</v>
      </c>
      <c r="F21" s="119">
        <v>30271</v>
      </c>
      <c r="G21" s="119">
        <v>0</v>
      </c>
      <c r="H21" s="119">
        <v>0</v>
      </c>
      <c r="I21" s="119">
        <v>30271</v>
      </c>
      <c r="J21" s="119">
        <v>0</v>
      </c>
      <c r="K21" s="119">
        <v>1573661</v>
      </c>
      <c r="L21" s="119">
        <v>0</v>
      </c>
      <c r="M21" s="119">
        <v>2249</v>
      </c>
      <c r="N21" s="4" t="s">
        <v>168</v>
      </c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</row>
    <row r="22" spans="1:67" ht="17.25" customHeight="1">
      <c r="A22" s="7" t="s">
        <v>167</v>
      </c>
      <c r="B22" s="117">
        <v>1846714</v>
      </c>
      <c r="C22" s="117">
        <v>2013261</v>
      </c>
      <c r="D22" s="117">
        <v>962658</v>
      </c>
      <c r="E22" s="117">
        <v>0</v>
      </c>
      <c r="F22" s="117">
        <v>48826</v>
      </c>
      <c r="G22" s="117">
        <v>0</v>
      </c>
      <c r="H22" s="117">
        <v>0</v>
      </c>
      <c r="I22" s="117">
        <v>48826</v>
      </c>
      <c r="J22" s="117">
        <v>0</v>
      </c>
      <c r="K22" s="117">
        <v>17488</v>
      </c>
      <c r="L22" s="118">
        <v>0</v>
      </c>
      <c r="M22" s="118">
        <v>5067</v>
      </c>
      <c r="N22" s="6" t="s">
        <v>166</v>
      </c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</row>
    <row r="23" spans="1:67" ht="17.25" customHeight="1">
      <c r="A23" s="7" t="s">
        <v>165</v>
      </c>
      <c r="B23" s="118">
        <v>1536649</v>
      </c>
      <c r="C23" s="118">
        <v>1940912</v>
      </c>
      <c r="D23" s="118">
        <v>1190731</v>
      </c>
      <c r="E23" s="118">
        <v>0</v>
      </c>
      <c r="F23" s="118">
        <v>303234</v>
      </c>
      <c r="G23" s="118">
        <v>262806</v>
      </c>
      <c r="H23" s="118">
        <v>0</v>
      </c>
      <c r="I23" s="118">
        <v>40428</v>
      </c>
      <c r="J23" s="118">
        <v>0</v>
      </c>
      <c r="K23" s="118">
        <v>795892</v>
      </c>
      <c r="L23" s="118">
        <v>0</v>
      </c>
      <c r="M23" s="118">
        <v>2772</v>
      </c>
      <c r="N23" s="6" t="s">
        <v>135</v>
      </c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</row>
    <row r="24" spans="1:67" ht="17.25" customHeight="1">
      <c r="A24" s="7" t="s">
        <v>164</v>
      </c>
      <c r="B24" s="118">
        <v>1560369</v>
      </c>
      <c r="C24" s="118">
        <v>1495606</v>
      </c>
      <c r="D24" s="118">
        <v>421502</v>
      </c>
      <c r="E24" s="118">
        <v>0</v>
      </c>
      <c r="F24" s="118">
        <v>41964</v>
      </c>
      <c r="G24" s="118">
        <v>0</v>
      </c>
      <c r="H24" s="118">
        <v>0</v>
      </c>
      <c r="I24" s="118">
        <v>41964</v>
      </c>
      <c r="J24" s="118">
        <v>0</v>
      </c>
      <c r="K24" s="118">
        <v>142579</v>
      </c>
      <c r="L24" s="118">
        <v>0</v>
      </c>
      <c r="M24" s="118">
        <v>8653</v>
      </c>
      <c r="N24" s="6" t="s">
        <v>154</v>
      </c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</row>
    <row r="25" spans="1:67" ht="17.25" customHeight="1">
      <c r="A25" s="7" t="s">
        <v>163</v>
      </c>
      <c r="B25" s="118">
        <v>1018065</v>
      </c>
      <c r="C25" s="118">
        <v>1153164</v>
      </c>
      <c r="D25" s="118">
        <v>634490</v>
      </c>
      <c r="E25" s="118">
        <v>0</v>
      </c>
      <c r="F25" s="118">
        <v>28744</v>
      </c>
      <c r="G25" s="118">
        <v>0</v>
      </c>
      <c r="H25" s="118">
        <v>0</v>
      </c>
      <c r="I25" s="118">
        <v>28744</v>
      </c>
      <c r="J25" s="118">
        <v>136619</v>
      </c>
      <c r="K25" s="118">
        <v>169198</v>
      </c>
      <c r="L25" s="118">
        <v>0</v>
      </c>
      <c r="M25" s="118">
        <v>2414</v>
      </c>
      <c r="N25" s="6" t="s">
        <v>162</v>
      </c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</row>
    <row r="26" spans="1:67" ht="17.25" customHeight="1">
      <c r="A26" s="5" t="s">
        <v>161</v>
      </c>
      <c r="B26" s="119">
        <v>1181604</v>
      </c>
      <c r="C26" s="119">
        <v>682195</v>
      </c>
      <c r="D26" s="119">
        <v>339442</v>
      </c>
      <c r="E26" s="119">
        <v>0</v>
      </c>
      <c r="F26" s="119">
        <v>21527</v>
      </c>
      <c r="G26" s="119">
        <v>0</v>
      </c>
      <c r="H26" s="119">
        <v>0</v>
      </c>
      <c r="I26" s="119">
        <v>21527</v>
      </c>
      <c r="J26" s="119">
        <v>0</v>
      </c>
      <c r="K26" s="119">
        <v>331781</v>
      </c>
      <c r="L26" s="119">
        <v>0</v>
      </c>
      <c r="M26" s="119">
        <v>0</v>
      </c>
      <c r="N26" s="4" t="s">
        <v>160</v>
      </c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</row>
    <row r="27" spans="1:67" ht="17.25" customHeight="1">
      <c r="A27" s="7" t="s">
        <v>159</v>
      </c>
      <c r="B27" s="118">
        <v>436632</v>
      </c>
      <c r="C27" s="118">
        <v>535401</v>
      </c>
      <c r="D27" s="118">
        <v>756330</v>
      </c>
      <c r="E27" s="118">
        <v>0</v>
      </c>
      <c r="F27" s="118">
        <v>21042</v>
      </c>
      <c r="G27" s="118">
        <v>0</v>
      </c>
      <c r="H27" s="118">
        <v>0</v>
      </c>
      <c r="I27" s="118">
        <v>21042</v>
      </c>
      <c r="J27" s="118">
        <v>0</v>
      </c>
      <c r="K27" s="118">
        <v>13434</v>
      </c>
      <c r="L27" s="118">
        <v>524215</v>
      </c>
      <c r="M27" s="118">
        <v>0</v>
      </c>
      <c r="N27" s="6" t="s">
        <v>158</v>
      </c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</row>
    <row r="28" spans="1:67" ht="17.25" customHeight="1">
      <c r="A28" s="7" t="s">
        <v>157</v>
      </c>
      <c r="B28" s="118">
        <v>566797</v>
      </c>
      <c r="C28" s="118">
        <v>779277</v>
      </c>
      <c r="D28" s="118">
        <v>315009</v>
      </c>
      <c r="E28" s="118">
        <v>0</v>
      </c>
      <c r="F28" s="118">
        <v>24365</v>
      </c>
      <c r="G28" s="118">
        <v>0</v>
      </c>
      <c r="H28" s="118">
        <v>0</v>
      </c>
      <c r="I28" s="118">
        <v>24365</v>
      </c>
      <c r="J28" s="118">
        <v>0</v>
      </c>
      <c r="K28" s="118">
        <v>114415</v>
      </c>
      <c r="L28" s="118">
        <v>0</v>
      </c>
      <c r="M28" s="118">
        <v>25056</v>
      </c>
      <c r="N28" s="6" t="s">
        <v>156</v>
      </c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</row>
    <row r="29" spans="1:67" ht="17.25" customHeight="1">
      <c r="A29" s="7" t="s">
        <v>155</v>
      </c>
      <c r="B29" s="118">
        <v>1002480</v>
      </c>
      <c r="C29" s="118">
        <v>922303</v>
      </c>
      <c r="D29" s="118">
        <v>108154</v>
      </c>
      <c r="E29" s="118">
        <v>0</v>
      </c>
      <c r="F29" s="118">
        <v>21622</v>
      </c>
      <c r="G29" s="118">
        <v>0</v>
      </c>
      <c r="H29" s="118">
        <v>0</v>
      </c>
      <c r="I29" s="118">
        <v>21622</v>
      </c>
      <c r="J29" s="118">
        <v>0</v>
      </c>
      <c r="K29" s="118">
        <v>69312</v>
      </c>
      <c r="L29" s="118">
        <v>0</v>
      </c>
      <c r="M29" s="118">
        <v>2500</v>
      </c>
      <c r="N29" s="6" t="s">
        <v>154</v>
      </c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7"/>
      <c r="BM29" s="57"/>
      <c r="BN29" s="57"/>
      <c r="BO29" s="57"/>
    </row>
    <row r="30" spans="1:67" ht="17.25" customHeight="1">
      <c r="A30" s="7" t="s">
        <v>153</v>
      </c>
      <c r="B30" s="118">
        <v>961492</v>
      </c>
      <c r="C30" s="118">
        <v>762111</v>
      </c>
      <c r="D30" s="118">
        <v>220886</v>
      </c>
      <c r="E30" s="118">
        <v>0</v>
      </c>
      <c r="F30" s="118">
        <v>23027</v>
      </c>
      <c r="G30" s="118">
        <v>0</v>
      </c>
      <c r="H30" s="118">
        <v>0</v>
      </c>
      <c r="I30" s="118">
        <v>23027</v>
      </c>
      <c r="J30" s="118">
        <v>0</v>
      </c>
      <c r="K30" s="118">
        <v>72546</v>
      </c>
      <c r="L30" s="118">
        <v>0</v>
      </c>
      <c r="M30" s="118">
        <v>2399</v>
      </c>
      <c r="N30" s="6" t="s">
        <v>152</v>
      </c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</row>
    <row r="31" spans="1:67" ht="17.25" customHeight="1">
      <c r="A31" s="5" t="s">
        <v>151</v>
      </c>
      <c r="B31" s="119">
        <v>1224872</v>
      </c>
      <c r="C31" s="119">
        <v>1172731</v>
      </c>
      <c r="D31" s="119">
        <v>593213</v>
      </c>
      <c r="E31" s="119">
        <v>0</v>
      </c>
      <c r="F31" s="119">
        <v>100506</v>
      </c>
      <c r="G31" s="119">
        <v>67186</v>
      </c>
      <c r="H31" s="119">
        <v>0</v>
      </c>
      <c r="I31" s="119">
        <v>33320</v>
      </c>
      <c r="J31" s="119">
        <v>0</v>
      </c>
      <c r="K31" s="119">
        <v>157526</v>
      </c>
      <c r="L31" s="119">
        <v>0</v>
      </c>
      <c r="M31" s="119">
        <v>10469</v>
      </c>
      <c r="N31" s="4" t="s">
        <v>150</v>
      </c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</row>
    <row r="32" spans="1:67" ht="17.25" customHeight="1">
      <c r="A32" s="7" t="s">
        <v>149</v>
      </c>
      <c r="B32" s="118">
        <v>789954</v>
      </c>
      <c r="C32" s="118">
        <v>891967</v>
      </c>
      <c r="D32" s="118">
        <v>367961</v>
      </c>
      <c r="E32" s="118">
        <v>0</v>
      </c>
      <c r="F32" s="118">
        <v>17733</v>
      </c>
      <c r="G32" s="118">
        <v>0</v>
      </c>
      <c r="H32" s="118">
        <v>0</v>
      </c>
      <c r="I32" s="118">
        <v>17733</v>
      </c>
      <c r="J32" s="118">
        <v>0</v>
      </c>
      <c r="K32" s="118">
        <v>387262</v>
      </c>
      <c r="L32" s="118">
        <v>125489</v>
      </c>
      <c r="M32" s="118">
        <v>1366</v>
      </c>
      <c r="N32" s="6" t="s">
        <v>36</v>
      </c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</row>
    <row r="33" spans="1:53" ht="17.25" customHeight="1">
      <c r="A33" s="7" t="s">
        <v>148</v>
      </c>
      <c r="B33" s="118">
        <v>1433873</v>
      </c>
      <c r="C33" s="118">
        <v>1447108</v>
      </c>
      <c r="D33" s="118">
        <v>112064</v>
      </c>
      <c r="E33" s="118">
        <v>0</v>
      </c>
      <c r="F33" s="118">
        <v>35991</v>
      </c>
      <c r="G33" s="118">
        <v>0</v>
      </c>
      <c r="H33" s="118">
        <v>0</v>
      </c>
      <c r="I33" s="118">
        <v>35991</v>
      </c>
      <c r="J33" s="118">
        <v>0</v>
      </c>
      <c r="K33" s="118">
        <v>117762</v>
      </c>
      <c r="L33" s="118">
        <v>0</v>
      </c>
      <c r="M33" s="118">
        <v>0</v>
      </c>
      <c r="N33" s="6" t="s">
        <v>147</v>
      </c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</row>
    <row r="34" spans="1:53" ht="17.25" customHeight="1">
      <c r="A34" s="7" t="s">
        <v>146</v>
      </c>
      <c r="B34" s="118">
        <v>520114</v>
      </c>
      <c r="C34" s="118">
        <v>1090327</v>
      </c>
      <c r="D34" s="118">
        <v>317729</v>
      </c>
      <c r="E34" s="118">
        <v>0</v>
      </c>
      <c r="F34" s="118">
        <v>21220</v>
      </c>
      <c r="G34" s="118">
        <v>0</v>
      </c>
      <c r="H34" s="118">
        <v>0</v>
      </c>
      <c r="I34" s="118">
        <v>21220</v>
      </c>
      <c r="J34" s="118">
        <v>0</v>
      </c>
      <c r="K34" s="118">
        <v>120883</v>
      </c>
      <c r="L34" s="118">
        <v>0</v>
      </c>
      <c r="M34" s="118">
        <v>2164</v>
      </c>
      <c r="N34" s="6" t="s">
        <v>145</v>
      </c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</row>
    <row r="35" spans="1:53" ht="17.25" customHeight="1">
      <c r="A35" s="7" t="s">
        <v>144</v>
      </c>
      <c r="B35" s="118">
        <v>487924</v>
      </c>
      <c r="C35" s="118">
        <v>588772</v>
      </c>
      <c r="D35" s="118">
        <v>351079</v>
      </c>
      <c r="E35" s="118">
        <v>0</v>
      </c>
      <c r="F35" s="118">
        <v>14559</v>
      </c>
      <c r="G35" s="118">
        <v>0</v>
      </c>
      <c r="H35" s="118">
        <v>0</v>
      </c>
      <c r="I35" s="118">
        <v>14559</v>
      </c>
      <c r="J35" s="118">
        <v>0</v>
      </c>
      <c r="K35" s="118">
        <v>134807</v>
      </c>
      <c r="L35" s="118">
        <v>110961</v>
      </c>
      <c r="M35" s="118">
        <v>0</v>
      </c>
      <c r="N35" s="6" t="s">
        <v>143</v>
      </c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</row>
    <row r="36" spans="1:53" ht="17.25" customHeight="1">
      <c r="A36" s="7" t="s">
        <v>142</v>
      </c>
      <c r="B36" s="118">
        <v>650384</v>
      </c>
      <c r="C36" s="118">
        <v>862684</v>
      </c>
      <c r="D36" s="118">
        <v>36746</v>
      </c>
      <c r="E36" s="118">
        <v>0</v>
      </c>
      <c r="F36" s="118">
        <v>19034</v>
      </c>
      <c r="G36" s="118">
        <v>0</v>
      </c>
      <c r="H36" s="118">
        <v>0</v>
      </c>
      <c r="I36" s="118">
        <v>19034</v>
      </c>
      <c r="J36" s="118">
        <v>0</v>
      </c>
      <c r="K36" s="118">
        <v>61581</v>
      </c>
      <c r="L36" s="118">
        <v>0</v>
      </c>
      <c r="M36" s="118">
        <v>0</v>
      </c>
      <c r="N36" s="6" t="s">
        <v>141</v>
      </c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57"/>
      <c r="AV36" s="57"/>
      <c r="AW36" s="57"/>
      <c r="AX36" s="57"/>
      <c r="AY36" s="57"/>
      <c r="AZ36" s="57"/>
      <c r="BA36" s="57"/>
    </row>
    <row r="37" spans="1:53" ht="17.25" customHeight="1">
      <c r="A37" s="5" t="s">
        <v>140</v>
      </c>
      <c r="B37" s="119">
        <v>1571324</v>
      </c>
      <c r="C37" s="119">
        <v>2012288</v>
      </c>
      <c r="D37" s="119">
        <v>771427</v>
      </c>
      <c r="E37" s="119">
        <v>0</v>
      </c>
      <c r="F37" s="119">
        <v>55739</v>
      </c>
      <c r="G37" s="119">
        <v>0</v>
      </c>
      <c r="H37" s="119">
        <v>0</v>
      </c>
      <c r="I37" s="119">
        <v>55739</v>
      </c>
      <c r="J37" s="119">
        <v>109078</v>
      </c>
      <c r="K37" s="119">
        <v>83886</v>
      </c>
      <c r="L37" s="119">
        <v>0</v>
      </c>
      <c r="M37" s="119">
        <v>7059</v>
      </c>
      <c r="N37" s="4" t="s">
        <v>139</v>
      </c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</row>
    <row r="38" spans="1:53" ht="17.25" customHeight="1">
      <c r="A38" s="7" t="s">
        <v>138</v>
      </c>
      <c r="B38" s="118">
        <v>353687</v>
      </c>
      <c r="C38" s="118">
        <v>350041</v>
      </c>
      <c r="D38" s="118">
        <v>296297</v>
      </c>
      <c r="E38" s="118">
        <v>0</v>
      </c>
      <c r="F38" s="118">
        <v>9934</v>
      </c>
      <c r="G38" s="118">
        <v>0</v>
      </c>
      <c r="H38" s="118">
        <v>0</v>
      </c>
      <c r="I38" s="118">
        <v>9934</v>
      </c>
      <c r="J38" s="118">
        <v>0</v>
      </c>
      <c r="K38" s="118">
        <v>25515</v>
      </c>
      <c r="L38" s="118">
        <v>324266</v>
      </c>
      <c r="M38" s="118">
        <v>0</v>
      </c>
      <c r="N38" s="6" t="s">
        <v>137</v>
      </c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</row>
    <row r="39" spans="1:53" ht="17.25" customHeight="1">
      <c r="A39" s="7" t="s">
        <v>136</v>
      </c>
      <c r="B39" s="118">
        <v>151510</v>
      </c>
      <c r="C39" s="118">
        <v>205955</v>
      </c>
      <c r="D39" s="118">
        <v>0</v>
      </c>
      <c r="E39" s="118">
        <v>0</v>
      </c>
      <c r="F39" s="118">
        <v>4287</v>
      </c>
      <c r="G39" s="118">
        <v>0</v>
      </c>
      <c r="H39" s="118">
        <v>0</v>
      </c>
      <c r="I39" s="118">
        <v>4287</v>
      </c>
      <c r="J39" s="118">
        <v>0</v>
      </c>
      <c r="K39" s="118">
        <v>46130</v>
      </c>
      <c r="L39" s="118">
        <v>0</v>
      </c>
      <c r="M39" s="118">
        <v>0</v>
      </c>
      <c r="N39" s="6" t="s">
        <v>135</v>
      </c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</row>
    <row r="40" spans="1:53" ht="17.25" customHeight="1">
      <c r="A40" s="7" t="s">
        <v>134</v>
      </c>
      <c r="B40" s="118">
        <v>43907</v>
      </c>
      <c r="C40" s="118">
        <v>12260</v>
      </c>
      <c r="D40" s="118">
        <v>148</v>
      </c>
      <c r="E40" s="118">
        <v>0</v>
      </c>
      <c r="F40" s="118">
        <v>2256</v>
      </c>
      <c r="G40" s="118">
        <v>0</v>
      </c>
      <c r="H40" s="118">
        <v>0</v>
      </c>
      <c r="I40" s="118">
        <v>2256</v>
      </c>
      <c r="J40" s="118">
        <v>0</v>
      </c>
      <c r="K40" s="118">
        <v>0</v>
      </c>
      <c r="L40" s="118">
        <v>0</v>
      </c>
      <c r="M40" s="118">
        <v>0</v>
      </c>
      <c r="N40" s="6" t="s">
        <v>133</v>
      </c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</row>
    <row r="41" spans="1:53" ht="17.25" customHeight="1">
      <c r="A41" s="5" t="s">
        <v>132</v>
      </c>
      <c r="B41" s="118">
        <v>50360</v>
      </c>
      <c r="C41" s="118">
        <v>27784</v>
      </c>
      <c r="D41" s="118">
        <v>0</v>
      </c>
      <c r="E41" s="118">
        <v>0</v>
      </c>
      <c r="F41" s="118">
        <v>2451</v>
      </c>
      <c r="G41" s="118">
        <v>0</v>
      </c>
      <c r="H41" s="118">
        <v>0</v>
      </c>
      <c r="I41" s="118">
        <v>2451</v>
      </c>
      <c r="J41" s="118">
        <v>0</v>
      </c>
      <c r="K41" s="118">
        <v>5291</v>
      </c>
      <c r="L41" s="118">
        <v>0</v>
      </c>
      <c r="M41" s="119">
        <v>0</v>
      </c>
      <c r="N41" s="4" t="s">
        <v>131</v>
      </c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</row>
    <row r="42" spans="1:53" ht="17.25" customHeight="1">
      <c r="A42" s="9" t="s">
        <v>130</v>
      </c>
      <c r="B42" s="117">
        <v>76493</v>
      </c>
      <c r="C42" s="117">
        <v>52716</v>
      </c>
      <c r="D42" s="117">
        <v>13337</v>
      </c>
      <c r="E42" s="117">
        <v>0</v>
      </c>
      <c r="F42" s="117">
        <v>4327</v>
      </c>
      <c r="G42" s="117">
        <v>0</v>
      </c>
      <c r="H42" s="117">
        <v>0</v>
      </c>
      <c r="I42" s="117">
        <v>4327</v>
      </c>
      <c r="J42" s="117">
        <v>0</v>
      </c>
      <c r="K42" s="117">
        <v>226507</v>
      </c>
      <c r="L42" s="117">
        <v>0</v>
      </c>
      <c r="M42" s="117">
        <v>34797</v>
      </c>
      <c r="N42" s="8" t="s">
        <v>129</v>
      </c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</row>
    <row r="43" spans="1:53" ht="17.25" customHeight="1">
      <c r="A43" s="7" t="s">
        <v>128</v>
      </c>
      <c r="B43" s="118">
        <v>4674</v>
      </c>
      <c r="C43" s="118">
        <v>2315</v>
      </c>
      <c r="D43" s="118">
        <v>114215</v>
      </c>
      <c r="E43" s="118">
        <v>0</v>
      </c>
      <c r="F43" s="118">
        <v>1163</v>
      </c>
      <c r="G43" s="118">
        <v>0</v>
      </c>
      <c r="H43" s="118">
        <v>0</v>
      </c>
      <c r="I43" s="118">
        <v>1163</v>
      </c>
      <c r="J43" s="118">
        <v>0</v>
      </c>
      <c r="K43" s="118">
        <v>0</v>
      </c>
      <c r="L43" s="118">
        <v>0</v>
      </c>
      <c r="M43" s="118">
        <v>0</v>
      </c>
      <c r="N43" s="6" t="s">
        <v>127</v>
      </c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</row>
    <row r="44" spans="1:53" ht="17.25" customHeight="1">
      <c r="A44" s="7" t="s">
        <v>126</v>
      </c>
      <c r="B44" s="118">
        <v>8216</v>
      </c>
      <c r="C44" s="118">
        <v>19605</v>
      </c>
      <c r="D44" s="118">
        <v>0</v>
      </c>
      <c r="E44" s="118">
        <v>0</v>
      </c>
      <c r="F44" s="118">
        <v>2392</v>
      </c>
      <c r="G44" s="118">
        <v>0</v>
      </c>
      <c r="H44" s="118">
        <v>0</v>
      </c>
      <c r="I44" s="118">
        <v>2392</v>
      </c>
      <c r="J44" s="118">
        <v>0</v>
      </c>
      <c r="K44" s="118">
        <v>18900</v>
      </c>
      <c r="L44" s="118">
        <v>0</v>
      </c>
      <c r="M44" s="118">
        <v>0</v>
      </c>
      <c r="N44" s="6" t="s">
        <v>125</v>
      </c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</row>
    <row r="45" spans="1:53" ht="17.25" customHeight="1">
      <c r="A45" s="7" t="s">
        <v>124</v>
      </c>
      <c r="B45" s="118">
        <v>9093</v>
      </c>
      <c r="C45" s="118">
        <v>21918</v>
      </c>
      <c r="D45" s="118">
        <v>6060</v>
      </c>
      <c r="E45" s="118">
        <v>0</v>
      </c>
      <c r="F45" s="118">
        <v>2895</v>
      </c>
      <c r="G45" s="118">
        <v>0</v>
      </c>
      <c r="H45" s="118">
        <v>0</v>
      </c>
      <c r="I45" s="118">
        <v>2895</v>
      </c>
      <c r="J45" s="118">
        <v>0</v>
      </c>
      <c r="K45" s="118">
        <v>14195</v>
      </c>
      <c r="L45" s="118">
        <v>0</v>
      </c>
      <c r="M45" s="118">
        <v>0</v>
      </c>
      <c r="N45" s="6" t="s">
        <v>123</v>
      </c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</row>
    <row r="46" spans="1:53" ht="17.25" customHeight="1">
      <c r="A46" s="7" t="s">
        <v>122</v>
      </c>
      <c r="B46" s="118">
        <v>31736</v>
      </c>
      <c r="C46" s="118">
        <v>15751</v>
      </c>
      <c r="D46" s="118">
        <v>15407</v>
      </c>
      <c r="E46" s="118">
        <v>1003</v>
      </c>
      <c r="F46" s="118">
        <v>2885</v>
      </c>
      <c r="G46" s="118">
        <v>0</v>
      </c>
      <c r="H46" s="118">
        <v>0</v>
      </c>
      <c r="I46" s="118">
        <v>2885</v>
      </c>
      <c r="J46" s="118">
        <v>0</v>
      </c>
      <c r="K46" s="118">
        <v>0</v>
      </c>
      <c r="L46" s="118">
        <v>0</v>
      </c>
      <c r="M46" s="118">
        <v>0</v>
      </c>
      <c r="N46" s="6" t="s">
        <v>121</v>
      </c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</row>
    <row r="47" spans="1:53" ht="17.25" customHeight="1">
      <c r="A47" s="7" t="s">
        <v>120</v>
      </c>
      <c r="B47" s="118">
        <v>1952</v>
      </c>
      <c r="C47" s="118">
        <v>4350</v>
      </c>
      <c r="D47" s="118">
        <v>129722</v>
      </c>
      <c r="E47" s="118">
        <v>0</v>
      </c>
      <c r="F47" s="118">
        <v>734</v>
      </c>
      <c r="G47" s="118">
        <v>0</v>
      </c>
      <c r="H47" s="118">
        <v>0</v>
      </c>
      <c r="I47" s="118">
        <v>734</v>
      </c>
      <c r="J47" s="118">
        <v>0</v>
      </c>
      <c r="K47" s="118">
        <v>6616</v>
      </c>
      <c r="L47" s="118">
        <v>0</v>
      </c>
      <c r="M47" s="118">
        <v>0</v>
      </c>
      <c r="N47" s="6" t="s">
        <v>119</v>
      </c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</row>
    <row r="48" spans="1:53" ht="17.25" customHeight="1">
      <c r="A48" s="7" t="s">
        <v>118</v>
      </c>
      <c r="B48" s="118">
        <v>128394</v>
      </c>
      <c r="C48" s="118">
        <v>58297</v>
      </c>
      <c r="D48" s="118">
        <v>172488</v>
      </c>
      <c r="E48" s="118">
        <v>0</v>
      </c>
      <c r="F48" s="118">
        <v>3987</v>
      </c>
      <c r="G48" s="118">
        <v>0</v>
      </c>
      <c r="H48" s="118">
        <v>0</v>
      </c>
      <c r="I48" s="118">
        <v>3987</v>
      </c>
      <c r="J48" s="118">
        <v>0</v>
      </c>
      <c r="K48" s="118">
        <v>0</v>
      </c>
      <c r="L48" s="118">
        <v>0</v>
      </c>
      <c r="M48" s="118">
        <v>25188</v>
      </c>
      <c r="N48" s="6" t="s">
        <v>117</v>
      </c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</row>
    <row r="49" spans="1:46" ht="17.25" customHeight="1">
      <c r="A49" s="7" t="s">
        <v>116</v>
      </c>
      <c r="B49" s="118">
        <v>0</v>
      </c>
      <c r="C49" s="118">
        <v>2570</v>
      </c>
      <c r="D49" s="118">
        <v>0</v>
      </c>
      <c r="E49" s="118">
        <v>0</v>
      </c>
      <c r="F49" s="118">
        <v>160</v>
      </c>
      <c r="G49" s="118">
        <v>0</v>
      </c>
      <c r="H49" s="118">
        <v>0</v>
      </c>
      <c r="I49" s="118">
        <v>160</v>
      </c>
      <c r="J49" s="118">
        <v>0</v>
      </c>
      <c r="K49" s="118">
        <v>0</v>
      </c>
      <c r="L49" s="118">
        <v>0</v>
      </c>
      <c r="M49" s="118">
        <v>0</v>
      </c>
      <c r="N49" s="6" t="s">
        <v>115</v>
      </c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</row>
    <row r="50" spans="1:46" ht="17.25" customHeight="1">
      <c r="A50" s="5" t="s">
        <v>114</v>
      </c>
      <c r="B50" s="119">
        <v>495</v>
      </c>
      <c r="C50" s="119">
        <v>28232</v>
      </c>
      <c r="D50" s="119">
        <v>101897</v>
      </c>
      <c r="E50" s="119">
        <v>0</v>
      </c>
      <c r="F50" s="119">
        <v>13547</v>
      </c>
      <c r="G50" s="119">
        <v>0</v>
      </c>
      <c r="H50" s="119">
        <v>0</v>
      </c>
      <c r="I50" s="119">
        <v>13547</v>
      </c>
      <c r="J50" s="119">
        <v>0</v>
      </c>
      <c r="K50" s="119">
        <v>0</v>
      </c>
      <c r="L50" s="119">
        <v>53145</v>
      </c>
      <c r="M50" s="119">
        <v>0</v>
      </c>
      <c r="N50" s="4" t="s">
        <v>113</v>
      </c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</row>
    <row r="51" spans="1:46" s="1" customFormat="1" ht="17.25" customHeight="1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</row>
    <row r="52" spans="1:46" ht="17.25" customHeight="1">
      <c r="B52" s="104"/>
      <c r="C52" s="104"/>
      <c r="D52" s="10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</row>
    <row r="53" spans="1:46" ht="17.25" customHeight="1">
      <c r="B53" s="104"/>
      <c r="C53" s="104"/>
      <c r="D53" s="10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</row>
    <row r="54" spans="1:46" ht="17.25" customHeight="1">
      <c r="B54" s="104"/>
      <c r="C54" s="104"/>
      <c r="D54" s="10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</row>
    <row r="55" spans="1:46" ht="17.25" customHeight="1">
      <c r="B55" s="104"/>
      <c r="C55" s="104"/>
      <c r="D55" s="10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</row>
    <row r="56" spans="1:46" ht="17.25" customHeight="1">
      <c r="B56" s="104"/>
      <c r="C56" s="104"/>
      <c r="D56" s="10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</row>
    <row r="57" spans="1:46" ht="17.25" customHeight="1">
      <c r="B57" s="104"/>
      <c r="C57" s="104"/>
      <c r="D57" s="10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</row>
    <row r="58" spans="1:46" ht="17.25" customHeight="1">
      <c r="B58" s="104"/>
      <c r="C58" s="104"/>
      <c r="D58" s="10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</row>
    <row r="59" spans="1:46" ht="17.25" customHeight="1">
      <c r="B59" s="104"/>
      <c r="C59" s="104"/>
      <c r="D59" s="10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</row>
    <row r="60" spans="1:46" ht="17.25" customHeight="1">
      <c r="B60" s="104"/>
      <c r="C60" s="104"/>
      <c r="D60" s="10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</row>
    <row r="61" spans="1:46" ht="17.25" customHeight="1">
      <c r="B61" s="104"/>
      <c r="C61" s="104"/>
      <c r="D61" s="10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</row>
    <row r="62" spans="1:46" ht="17.25" customHeight="1">
      <c r="B62" s="104"/>
      <c r="C62" s="104"/>
      <c r="D62" s="10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</row>
    <row r="63" spans="1:46" ht="17.25" customHeight="1">
      <c r="A63" s="56"/>
      <c r="B63" s="104"/>
      <c r="C63" s="104"/>
      <c r="D63" s="10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</row>
    <row r="64" spans="1:46" ht="17.25" customHeight="1">
      <c r="A64" s="56"/>
      <c r="B64" s="104"/>
      <c r="C64" s="104"/>
      <c r="D64" s="10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</row>
    <row r="65" spans="2:46" s="56" customFormat="1" ht="17.25" customHeight="1">
      <c r="B65" s="104"/>
      <c r="C65" s="104"/>
      <c r="D65" s="10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</row>
    <row r="66" spans="2:46" s="56" customFormat="1" ht="17.25" customHeight="1">
      <c r="B66" s="104"/>
      <c r="C66" s="104"/>
      <c r="D66" s="10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</row>
    <row r="67" spans="2:46" s="56" customFormat="1" ht="17.25" customHeight="1">
      <c r="B67" s="104"/>
      <c r="C67" s="104"/>
      <c r="D67" s="10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</row>
    <row r="68" spans="2:46" s="56" customFormat="1" ht="17.25" customHeight="1">
      <c r="B68" s="104"/>
      <c r="C68" s="104"/>
      <c r="D68" s="10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</row>
    <row r="69" spans="2:46" s="56" customFormat="1" ht="17.25" customHeight="1">
      <c r="B69" s="104"/>
      <c r="C69" s="104"/>
      <c r="D69" s="10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</row>
    <row r="70" spans="2:46" s="56" customFormat="1" ht="17.25" customHeight="1">
      <c r="B70" s="104"/>
      <c r="C70" s="104"/>
      <c r="D70" s="10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</row>
    <row r="71" spans="2:46" s="56" customFormat="1" ht="17.25" customHeight="1">
      <c r="B71" s="104"/>
      <c r="C71" s="104"/>
      <c r="D71" s="10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</row>
    <row r="72" spans="2:46" s="56" customFormat="1" ht="17.25" customHeight="1">
      <c r="B72" s="104"/>
      <c r="C72" s="104"/>
      <c r="D72" s="10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</row>
    <row r="73" spans="2:46" s="56" customFormat="1" ht="17.25" customHeight="1">
      <c r="B73" s="104"/>
      <c r="C73" s="104"/>
      <c r="D73" s="10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</row>
    <row r="74" spans="2:46" s="56" customFormat="1" ht="17.25" customHeight="1">
      <c r="B74" s="104"/>
      <c r="C74" s="104"/>
      <c r="D74" s="10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</row>
    <row r="75" spans="2:46" s="56" customFormat="1" ht="17.25" customHeight="1">
      <c r="B75" s="104"/>
      <c r="C75" s="104"/>
      <c r="D75" s="10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</row>
    <row r="76" spans="2:46" s="56" customFormat="1" ht="17.25" customHeight="1">
      <c r="B76" s="104"/>
      <c r="C76" s="104"/>
      <c r="D76" s="10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</row>
    <row r="77" spans="2:46" s="56" customFormat="1" ht="17.25" customHeight="1">
      <c r="B77" s="104"/>
      <c r="C77" s="104"/>
      <c r="D77" s="10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</row>
    <row r="78" spans="2:46" s="56" customFormat="1" ht="17.25" customHeight="1">
      <c r="B78" s="104"/>
      <c r="C78" s="104"/>
      <c r="D78" s="10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</row>
    <row r="79" spans="2:46" s="56" customFormat="1" ht="17.25" customHeight="1">
      <c r="B79" s="104"/>
      <c r="C79" s="104"/>
      <c r="D79" s="10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</row>
    <row r="80" spans="2:46" s="56" customFormat="1" ht="17.25" customHeight="1">
      <c r="B80" s="104"/>
      <c r="C80" s="104"/>
      <c r="D80" s="10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</row>
    <row r="81" spans="2:46" s="56" customFormat="1" ht="17.25" customHeight="1">
      <c r="B81" s="104"/>
      <c r="C81" s="104"/>
      <c r="D81" s="10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</row>
    <row r="82" spans="2:46" s="56" customFormat="1" ht="17.25" customHeight="1">
      <c r="B82" s="104"/>
      <c r="C82" s="104"/>
      <c r="D82" s="10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</row>
    <row r="83" spans="2:46" s="56" customFormat="1" ht="17.25" customHeight="1">
      <c r="B83" s="104"/>
      <c r="C83" s="104"/>
      <c r="D83" s="10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</row>
    <row r="84" spans="2:46" s="56" customFormat="1" ht="17.25" customHeight="1">
      <c r="B84" s="104"/>
      <c r="C84" s="104"/>
      <c r="D84" s="10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</row>
    <row r="85" spans="2:46" s="56" customFormat="1" ht="17.25" customHeight="1">
      <c r="B85" s="104"/>
      <c r="C85" s="104"/>
      <c r="D85" s="10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</row>
    <row r="86" spans="2:46" s="56" customFormat="1" ht="17.25" customHeight="1">
      <c r="B86" s="104"/>
      <c r="C86" s="104"/>
      <c r="D86" s="10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</row>
    <row r="87" spans="2:46" s="56" customFormat="1" ht="17.25" customHeight="1">
      <c r="B87" s="104"/>
      <c r="C87" s="104"/>
      <c r="D87" s="10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</row>
    <row r="88" spans="2:46" s="56" customFormat="1" ht="17.25" customHeight="1">
      <c r="B88" s="104"/>
      <c r="C88" s="104"/>
      <c r="D88" s="10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</row>
    <row r="89" spans="2:46" s="56" customFormat="1" ht="17.25" customHeight="1">
      <c r="B89" s="104"/>
      <c r="C89" s="104"/>
      <c r="D89" s="10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</row>
    <row r="90" spans="2:46" s="56" customFormat="1" ht="17.25" customHeight="1">
      <c r="B90" s="104"/>
      <c r="C90" s="104"/>
      <c r="D90" s="10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</row>
    <row r="91" spans="2:46" s="56" customFormat="1" ht="17.25" customHeight="1">
      <c r="B91" s="104"/>
      <c r="C91" s="104"/>
      <c r="D91" s="10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</row>
    <row r="92" spans="2:46" s="56" customFormat="1" ht="17.25" customHeight="1">
      <c r="B92" s="104"/>
      <c r="C92" s="104"/>
      <c r="D92" s="10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</row>
    <row r="93" spans="2:46" s="56" customFormat="1" ht="17.25" customHeight="1">
      <c r="B93" s="104"/>
      <c r="C93" s="104"/>
      <c r="D93" s="10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</row>
    <row r="94" spans="2:46" s="56" customFormat="1" ht="17.25" customHeight="1">
      <c r="B94" s="104"/>
      <c r="C94" s="104"/>
      <c r="D94" s="10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</row>
    <row r="95" spans="2:46" s="56" customFormat="1" ht="17.25" customHeight="1">
      <c r="B95" s="104"/>
      <c r="C95" s="104"/>
      <c r="D95" s="10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</row>
    <row r="96" spans="2:46" s="56" customFormat="1" ht="17.25" customHeight="1">
      <c r="B96" s="104"/>
      <c r="C96" s="104"/>
      <c r="D96" s="10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</row>
    <row r="97" spans="2:46" s="56" customFormat="1" ht="17.25" customHeight="1">
      <c r="B97" s="104"/>
      <c r="C97" s="104"/>
      <c r="D97" s="10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</row>
    <row r="98" spans="2:46" s="56" customFormat="1" ht="17.25" customHeight="1">
      <c r="B98" s="104"/>
      <c r="C98" s="104"/>
      <c r="D98" s="10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</row>
    <row r="99" spans="2:46" s="56" customFormat="1" ht="17.25" customHeight="1">
      <c r="B99" s="104"/>
      <c r="C99" s="104"/>
      <c r="D99" s="10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</row>
    <row r="100" spans="2:46" s="56" customFormat="1" ht="17.25" customHeight="1">
      <c r="B100" s="104"/>
      <c r="C100" s="104"/>
      <c r="D100" s="10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</row>
    <row r="101" spans="2:46" s="56" customFormat="1" ht="17.25" customHeight="1">
      <c r="B101" s="104"/>
      <c r="C101" s="104"/>
      <c r="D101" s="10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</row>
    <row r="102" spans="2:46" s="56" customFormat="1" ht="17.25" customHeight="1">
      <c r="B102" s="104"/>
      <c r="C102" s="104"/>
      <c r="D102" s="10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</row>
    <row r="103" spans="2:46" s="56" customFormat="1" ht="17.25" customHeight="1">
      <c r="B103" s="104"/>
      <c r="C103" s="104"/>
      <c r="D103" s="10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</row>
    <row r="104" spans="2:46" s="56" customFormat="1" ht="17.25" customHeight="1">
      <c r="B104" s="104"/>
      <c r="C104" s="104"/>
      <c r="D104" s="10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</row>
    <row r="105" spans="2:46" s="56" customFormat="1" ht="17.25" customHeight="1">
      <c r="B105" s="104"/>
      <c r="C105" s="104"/>
      <c r="D105" s="10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</row>
    <row r="106" spans="2:46" s="56" customFormat="1" ht="17.25" customHeight="1">
      <c r="B106" s="104"/>
      <c r="C106" s="104"/>
      <c r="D106" s="10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</row>
    <row r="107" spans="2:46" s="56" customFormat="1" ht="17.25" customHeight="1">
      <c r="B107" s="104"/>
      <c r="C107" s="104"/>
      <c r="D107" s="10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</row>
    <row r="108" spans="2:46" s="56" customFormat="1" ht="17.25" customHeight="1">
      <c r="B108" s="104"/>
      <c r="C108" s="104"/>
      <c r="D108" s="10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</row>
    <row r="109" spans="2:46" s="56" customFormat="1" ht="17.25" customHeight="1">
      <c r="B109" s="104"/>
      <c r="C109" s="104"/>
      <c r="D109" s="10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</row>
    <row r="110" spans="2:46" s="56" customFormat="1" ht="17.25" customHeight="1">
      <c r="B110" s="104"/>
      <c r="C110" s="104"/>
      <c r="D110" s="10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</row>
    <row r="111" spans="2:46" s="56" customFormat="1" ht="17.25" customHeight="1">
      <c r="B111" s="104"/>
      <c r="C111" s="104"/>
      <c r="D111" s="10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</row>
    <row r="112" spans="2:46" s="56" customFormat="1" ht="17.25" customHeight="1">
      <c r="B112" s="104"/>
      <c r="C112" s="104"/>
      <c r="D112" s="10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</row>
    <row r="113" spans="2:46" s="56" customFormat="1" ht="17.25" customHeight="1">
      <c r="B113" s="104"/>
      <c r="C113" s="104"/>
      <c r="D113" s="10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</row>
    <row r="114" spans="2:46" s="56" customFormat="1" ht="17.25" customHeight="1">
      <c r="B114" s="104"/>
      <c r="C114" s="104"/>
      <c r="D114" s="10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</row>
    <row r="115" spans="2:46" s="56" customFormat="1" ht="17.25" customHeight="1">
      <c r="B115" s="104"/>
      <c r="C115" s="104"/>
      <c r="D115" s="10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</row>
    <row r="116" spans="2:46" s="56" customFormat="1" ht="17.25" customHeight="1">
      <c r="B116" s="104"/>
      <c r="C116" s="104"/>
      <c r="D116" s="10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</row>
    <row r="117" spans="2:46" s="56" customFormat="1" ht="17.25" customHeight="1">
      <c r="B117" s="104"/>
      <c r="C117" s="104"/>
      <c r="D117" s="10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</row>
    <row r="118" spans="2:46" s="56" customFormat="1" ht="17.25" customHeight="1">
      <c r="B118" s="104"/>
      <c r="C118" s="104"/>
      <c r="D118" s="10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</row>
    <row r="119" spans="2:46" s="56" customFormat="1" ht="17.25" customHeight="1">
      <c r="B119" s="104"/>
      <c r="C119" s="104"/>
      <c r="D119" s="10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</row>
    <row r="120" spans="2:46" s="56" customFormat="1" ht="17.25" customHeight="1">
      <c r="B120" s="104"/>
      <c r="C120" s="104"/>
      <c r="D120" s="10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</row>
    <row r="121" spans="2:46" s="56" customFormat="1" ht="17.25" customHeight="1">
      <c r="B121" s="104"/>
      <c r="C121" s="104"/>
      <c r="D121" s="10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</row>
    <row r="122" spans="2:46" s="56" customFormat="1" ht="17.25" customHeight="1">
      <c r="B122" s="104"/>
      <c r="C122" s="104"/>
      <c r="D122" s="10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</row>
    <row r="123" spans="2:46" s="56" customFormat="1" ht="17.25" customHeight="1">
      <c r="B123" s="104"/>
      <c r="C123" s="104"/>
      <c r="D123" s="10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</row>
    <row r="124" spans="2:46" s="56" customFormat="1" ht="17.25" customHeight="1">
      <c r="B124" s="104"/>
      <c r="C124" s="104"/>
      <c r="D124" s="10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</row>
    <row r="125" spans="2:46" s="56" customFormat="1" ht="17.25" customHeight="1">
      <c r="B125" s="104"/>
      <c r="C125" s="104"/>
      <c r="D125" s="10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</row>
    <row r="126" spans="2:46" s="56" customFormat="1" ht="17.25" customHeight="1">
      <c r="B126" s="104"/>
      <c r="C126" s="104"/>
      <c r="D126" s="10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</row>
    <row r="127" spans="2:46" s="56" customFormat="1" ht="17.25" customHeight="1">
      <c r="B127" s="104"/>
      <c r="C127" s="104"/>
      <c r="D127" s="10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</row>
    <row r="128" spans="2:46" s="56" customFormat="1" ht="17.25" customHeight="1">
      <c r="B128" s="104"/>
      <c r="C128" s="104"/>
      <c r="D128" s="10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</row>
    <row r="129" spans="2:46" s="56" customFormat="1" ht="17.25" customHeight="1">
      <c r="B129" s="104"/>
      <c r="C129" s="104"/>
      <c r="D129" s="10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</row>
    <row r="130" spans="2:46" s="56" customFormat="1" ht="17.25" customHeight="1">
      <c r="B130" s="104"/>
      <c r="C130" s="104"/>
      <c r="D130" s="10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</row>
    <row r="131" spans="2:46" s="56" customFormat="1" ht="17.25" customHeight="1">
      <c r="B131" s="104"/>
      <c r="C131" s="104"/>
      <c r="D131" s="10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</row>
    <row r="132" spans="2:46" s="56" customFormat="1" ht="17.25" customHeight="1">
      <c r="B132" s="104"/>
      <c r="C132" s="104"/>
      <c r="D132" s="10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</row>
    <row r="133" spans="2:46" s="56" customFormat="1" ht="17.25" customHeight="1">
      <c r="B133" s="104"/>
      <c r="C133" s="104"/>
      <c r="D133" s="10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</row>
    <row r="134" spans="2:46" s="56" customFormat="1" ht="17.25" customHeight="1">
      <c r="B134" s="104"/>
      <c r="C134" s="104"/>
      <c r="D134" s="10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  <c r="AM134" s="24"/>
      <c r="AN134" s="24"/>
      <c r="AO134" s="24"/>
      <c r="AP134" s="24"/>
      <c r="AQ134" s="24"/>
      <c r="AR134" s="24"/>
      <c r="AS134" s="24"/>
      <c r="AT134" s="24"/>
    </row>
    <row r="135" spans="2:46" s="56" customFormat="1" ht="17.25" customHeight="1">
      <c r="B135" s="104"/>
      <c r="C135" s="104"/>
      <c r="D135" s="10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</row>
    <row r="136" spans="2:46" s="56" customFormat="1" ht="17.25" customHeight="1">
      <c r="B136" s="104"/>
      <c r="C136" s="104"/>
      <c r="D136" s="10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  <c r="AM136" s="24"/>
      <c r="AN136" s="24"/>
      <c r="AO136" s="24"/>
      <c r="AP136" s="24"/>
      <c r="AQ136" s="24"/>
      <c r="AR136" s="24"/>
      <c r="AS136" s="24"/>
      <c r="AT136" s="24"/>
    </row>
    <row r="137" spans="2:46" s="56" customFormat="1" ht="17.25" customHeight="1">
      <c r="B137" s="104"/>
      <c r="C137" s="104"/>
      <c r="D137" s="10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  <c r="AR137" s="24"/>
      <c r="AS137" s="24"/>
      <c r="AT137" s="24"/>
    </row>
    <row r="138" spans="2:46" s="56" customFormat="1" ht="17.25" customHeight="1">
      <c r="B138" s="104"/>
      <c r="C138" s="104"/>
      <c r="D138" s="10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/>
      <c r="AS138" s="24"/>
      <c r="AT138" s="24"/>
    </row>
    <row r="139" spans="2:46" s="56" customFormat="1" ht="17.25" customHeight="1">
      <c r="B139" s="104"/>
      <c r="C139" s="104"/>
      <c r="D139" s="10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  <c r="AR139" s="24"/>
      <c r="AS139" s="24"/>
      <c r="AT139" s="24"/>
    </row>
    <row r="140" spans="2:46" s="56" customFormat="1" ht="17.25" customHeight="1">
      <c r="B140" s="104"/>
      <c r="C140" s="104"/>
      <c r="D140" s="10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</row>
    <row r="141" spans="2:46" s="56" customFormat="1" ht="17.25" customHeight="1">
      <c r="B141" s="104"/>
      <c r="C141" s="104"/>
      <c r="D141" s="10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  <c r="AS141" s="24"/>
      <c r="AT141" s="24"/>
    </row>
    <row r="142" spans="2:46" s="56" customFormat="1" ht="17.25" customHeight="1">
      <c r="B142" s="104"/>
      <c r="C142" s="104"/>
      <c r="D142" s="10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  <c r="AM142" s="24"/>
      <c r="AN142" s="24"/>
      <c r="AO142" s="24"/>
      <c r="AP142" s="24"/>
      <c r="AQ142" s="24"/>
      <c r="AR142" s="24"/>
      <c r="AS142" s="24"/>
      <c r="AT142" s="24"/>
    </row>
    <row r="143" spans="2:46" s="56" customFormat="1" ht="17.25" customHeight="1">
      <c r="B143" s="104"/>
      <c r="C143" s="104"/>
      <c r="D143" s="10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  <c r="AS143" s="24"/>
      <c r="AT143" s="24"/>
    </row>
    <row r="144" spans="2:46" s="56" customFormat="1" ht="17.25" customHeight="1">
      <c r="B144" s="104"/>
      <c r="C144" s="104"/>
      <c r="D144" s="10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  <c r="AM144" s="24"/>
      <c r="AN144" s="24"/>
      <c r="AO144" s="24"/>
      <c r="AP144" s="24"/>
      <c r="AQ144" s="24"/>
      <c r="AR144" s="24"/>
      <c r="AS144" s="24"/>
      <c r="AT144" s="24"/>
    </row>
    <row r="145" spans="2:46" s="56" customFormat="1" ht="17.25" customHeight="1">
      <c r="B145" s="104"/>
      <c r="C145" s="104"/>
      <c r="D145" s="10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  <c r="AR145" s="24"/>
      <c r="AS145" s="24"/>
      <c r="AT145" s="24"/>
    </row>
    <row r="146" spans="2:46" s="56" customFormat="1" ht="17.25" customHeight="1">
      <c r="B146" s="104"/>
      <c r="C146" s="104"/>
      <c r="D146" s="10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</row>
    <row r="147" spans="2:46" s="56" customFormat="1" ht="17.25" customHeight="1">
      <c r="B147" s="104"/>
      <c r="C147" s="104"/>
      <c r="D147" s="10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</row>
    <row r="148" spans="2:46" s="56" customFormat="1" ht="17.25" customHeight="1">
      <c r="B148" s="104"/>
      <c r="C148" s="104"/>
      <c r="D148" s="10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</row>
    <row r="149" spans="2:46" s="56" customFormat="1" ht="17.25" customHeight="1">
      <c r="B149" s="104"/>
      <c r="C149" s="104"/>
      <c r="D149" s="10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  <c r="AM149" s="24"/>
      <c r="AN149" s="24"/>
      <c r="AO149" s="24"/>
      <c r="AP149" s="24"/>
      <c r="AQ149" s="24"/>
      <c r="AR149" s="24"/>
      <c r="AS149" s="24"/>
      <c r="AT149" s="24"/>
    </row>
    <row r="150" spans="2:46" s="56" customFormat="1" ht="17.25" customHeight="1">
      <c r="B150" s="104"/>
      <c r="C150" s="104"/>
      <c r="D150" s="10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</row>
    <row r="151" spans="2:46" s="56" customFormat="1" ht="17.25" customHeight="1">
      <c r="B151" s="104"/>
      <c r="C151" s="104"/>
      <c r="D151" s="10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</row>
    <row r="152" spans="2:46" s="56" customFormat="1" ht="17.25" customHeight="1">
      <c r="B152" s="104"/>
      <c r="C152" s="104"/>
      <c r="D152" s="10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  <c r="AM152" s="24"/>
      <c r="AN152" s="24"/>
      <c r="AO152" s="24"/>
      <c r="AP152" s="24"/>
      <c r="AQ152" s="24"/>
      <c r="AR152" s="24"/>
      <c r="AS152" s="24"/>
      <c r="AT152" s="24"/>
    </row>
    <row r="153" spans="2:46" s="56" customFormat="1" ht="17.25" customHeight="1">
      <c r="B153" s="104"/>
      <c r="C153" s="104"/>
      <c r="D153" s="10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  <c r="AS153" s="24"/>
      <c r="AT153" s="24"/>
    </row>
    <row r="154" spans="2:46" s="56" customFormat="1" ht="17.25" customHeight="1">
      <c r="B154" s="104"/>
      <c r="C154" s="104"/>
      <c r="D154" s="10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  <c r="AS154" s="24"/>
      <c r="AT154" s="24"/>
    </row>
    <row r="155" spans="2:46" s="56" customFormat="1" ht="17.25" customHeight="1">
      <c r="B155" s="104"/>
      <c r="C155" s="104"/>
      <c r="D155" s="10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  <c r="AM155" s="24"/>
      <c r="AN155" s="24"/>
      <c r="AO155" s="24"/>
      <c r="AP155" s="24"/>
      <c r="AQ155" s="24"/>
      <c r="AR155" s="24"/>
      <c r="AS155" s="24"/>
      <c r="AT155" s="24"/>
    </row>
    <row r="156" spans="2:46" s="56" customFormat="1" ht="17.25" customHeight="1">
      <c r="B156" s="104"/>
      <c r="C156" s="104"/>
      <c r="D156" s="10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24"/>
      <c r="AN156" s="24"/>
      <c r="AO156" s="24"/>
      <c r="AP156" s="24"/>
      <c r="AQ156" s="24"/>
      <c r="AR156" s="24"/>
      <c r="AS156" s="24"/>
      <c r="AT156" s="24"/>
    </row>
    <row r="157" spans="2:46" s="56" customFormat="1" ht="17.25" customHeight="1">
      <c r="B157" s="104"/>
      <c r="C157" s="104"/>
      <c r="D157" s="10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  <c r="AS157" s="24"/>
      <c r="AT157" s="24"/>
    </row>
    <row r="158" spans="2:46" s="56" customFormat="1" ht="17.25" customHeight="1">
      <c r="B158" s="104"/>
      <c r="C158" s="104"/>
      <c r="D158" s="10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  <c r="AM158" s="24"/>
      <c r="AN158" s="24"/>
      <c r="AO158" s="24"/>
      <c r="AP158" s="24"/>
      <c r="AQ158" s="24"/>
      <c r="AR158" s="24"/>
      <c r="AS158" s="24"/>
      <c r="AT158" s="24"/>
    </row>
    <row r="159" spans="2:46" s="56" customFormat="1" ht="17.25" customHeight="1">
      <c r="B159" s="104"/>
      <c r="C159" s="104"/>
      <c r="D159" s="10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  <c r="AM159" s="24"/>
      <c r="AN159" s="24"/>
      <c r="AO159" s="24"/>
      <c r="AP159" s="24"/>
      <c r="AQ159" s="24"/>
      <c r="AR159" s="24"/>
      <c r="AS159" s="24"/>
      <c r="AT159" s="24"/>
    </row>
    <row r="160" spans="2:46" s="56" customFormat="1" ht="17.25" customHeight="1">
      <c r="B160" s="104"/>
      <c r="C160" s="104"/>
      <c r="D160" s="10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  <c r="AM160" s="24"/>
      <c r="AN160" s="24"/>
      <c r="AO160" s="24"/>
      <c r="AP160" s="24"/>
      <c r="AQ160" s="24"/>
      <c r="AR160" s="24"/>
      <c r="AS160" s="24"/>
      <c r="AT160" s="24"/>
    </row>
    <row r="161" spans="2:46" s="56" customFormat="1" ht="17.25" customHeight="1">
      <c r="B161" s="104"/>
      <c r="C161" s="104"/>
      <c r="D161" s="10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4"/>
      <c r="AR161" s="24"/>
      <c r="AS161" s="24"/>
      <c r="AT161" s="24"/>
    </row>
    <row r="162" spans="2:46" s="56" customFormat="1" ht="17.25" customHeight="1">
      <c r="B162" s="104"/>
      <c r="C162" s="104"/>
      <c r="D162" s="10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  <c r="AM162" s="24"/>
      <c r="AN162" s="24"/>
      <c r="AO162" s="24"/>
      <c r="AP162" s="24"/>
      <c r="AQ162" s="24"/>
      <c r="AR162" s="24"/>
      <c r="AS162" s="24"/>
      <c r="AT162" s="24"/>
    </row>
    <row r="163" spans="2:46" s="56" customFormat="1" ht="17.25" customHeight="1">
      <c r="B163" s="104"/>
      <c r="C163" s="104"/>
      <c r="D163" s="10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  <c r="AM163" s="24"/>
      <c r="AN163" s="24"/>
      <c r="AO163" s="24"/>
      <c r="AP163" s="24"/>
      <c r="AQ163" s="24"/>
      <c r="AR163" s="24"/>
      <c r="AS163" s="24"/>
      <c r="AT163" s="24"/>
    </row>
    <row r="164" spans="2:46" s="56" customFormat="1" ht="17.25" customHeight="1">
      <c r="B164" s="104"/>
      <c r="C164" s="104"/>
      <c r="D164" s="10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  <c r="AM164" s="24"/>
      <c r="AN164" s="24"/>
      <c r="AO164" s="24"/>
      <c r="AP164" s="24"/>
      <c r="AQ164" s="24"/>
      <c r="AR164" s="24"/>
      <c r="AS164" s="24"/>
      <c r="AT164" s="24"/>
    </row>
    <row r="165" spans="2:46" s="56" customFormat="1" ht="17.25" customHeight="1">
      <c r="B165" s="104"/>
      <c r="C165" s="104"/>
      <c r="D165" s="10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  <c r="AM165" s="24"/>
      <c r="AN165" s="24"/>
      <c r="AO165" s="24"/>
      <c r="AP165" s="24"/>
      <c r="AQ165" s="24"/>
      <c r="AR165" s="24"/>
      <c r="AS165" s="24"/>
      <c r="AT165" s="24"/>
    </row>
    <row r="166" spans="2:46" s="56" customFormat="1" ht="17.25" customHeight="1">
      <c r="B166" s="104"/>
      <c r="C166" s="104"/>
      <c r="D166" s="10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  <c r="AM166" s="24"/>
      <c r="AN166" s="24"/>
      <c r="AO166" s="24"/>
      <c r="AP166" s="24"/>
      <c r="AQ166" s="24"/>
      <c r="AR166" s="24"/>
      <c r="AS166" s="24"/>
      <c r="AT166" s="24"/>
    </row>
    <row r="167" spans="2:46" s="56" customFormat="1" ht="17.25" customHeight="1">
      <c r="B167" s="104"/>
      <c r="C167" s="104"/>
      <c r="D167" s="10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  <c r="AR167" s="24"/>
      <c r="AS167" s="24"/>
      <c r="AT167" s="24"/>
    </row>
    <row r="168" spans="2:46" s="56" customFormat="1" ht="17.25" customHeight="1">
      <c r="B168" s="104"/>
      <c r="C168" s="104"/>
      <c r="D168" s="10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  <c r="AM168" s="24"/>
      <c r="AN168" s="24"/>
      <c r="AO168" s="24"/>
      <c r="AP168" s="24"/>
      <c r="AQ168" s="24"/>
      <c r="AR168" s="24"/>
      <c r="AS168" s="24"/>
      <c r="AT168" s="24"/>
    </row>
    <row r="169" spans="2:46" s="56" customFormat="1" ht="17.25" customHeight="1">
      <c r="B169" s="104"/>
      <c r="C169" s="104"/>
      <c r="D169" s="10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</row>
    <row r="170" spans="2:46" s="56" customFormat="1" ht="17.25" customHeight="1">
      <c r="B170" s="104"/>
      <c r="C170" s="104"/>
      <c r="D170" s="10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24"/>
      <c r="AM170" s="24"/>
      <c r="AN170" s="24"/>
      <c r="AO170" s="24"/>
      <c r="AP170" s="24"/>
      <c r="AQ170" s="24"/>
      <c r="AR170" s="24"/>
      <c r="AS170" s="24"/>
      <c r="AT170" s="24"/>
    </row>
    <row r="171" spans="2:46" s="56" customFormat="1" ht="17.25" customHeight="1">
      <c r="B171" s="104"/>
      <c r="C171" s="104"/>
      <c r="D171" s="10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24"/>
      <c r="AM171" s="24"/>
      <c r="AN171" s="24"/>
      <c r="AO171" s="24"/>
      <c r="AP171" s="24"/>
      <c r="AQ171" s="24"/>
      <c r="AR171" s="24"/>
      <c r="AS171" s="24"/>
      <c r="AT171" s="24"/>
    </row>
    <row r="172" spans="2:46" s="56" customFormat="1" ht="17.25" customHeight="1">
      <c r="B172" s="104"/>
      <c r="C172" s="104"/>
      <c r="D172" s="10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24"/>
      <c r="AM172" s="24"/>
      <c r="AN172" s="24"/>
      <c r="AO172" s="24"/>
      <c r="AP172" s="24"/>
      <c r="AQ172" s="24"/>
      <c r="AR172" s="24"/>
      <c r="AS172" s="24"/>
      <c r="AT172" s="24"/>
    </row>
    <row r="173" spans="2:46" s="56" customFormat="1" ht="17.25" customHeight="1">
      <c r="B173" s="104"/>
      <c r="C173" s="104"/>
      <c r="D173" s="10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</row>
    <row r="174" spans="2:46" s="56" customFormat="1" ht="17.25" customHeight="1">
      <c r="B174" s="104"/>
      <c r="C174" s="104"/>
      <c r="D174" s="10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  <c r="AM174" s="24"/>
      <c r="AN174" s="24"/>
      <c r="AO174" s="24"/>
      <c r="AP174" s="24"/>
      <c r="AQ174" s="24"/>
      <c r="AR174" s="24"/>
      <c r="AS174" s="24"/>
      <c r="AT174" s="24"/>
    </row>
    <row r="175" spans="2:46" s="56" customFormat="1" ht="17.25" customHeight="1">
      <c r="B175" s="104"/>
      <c r="C175" s="104"/>
      <c r="D175" s="10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24"/>
      <c r="AM175" s="24"/>
      <c r="AN175" s="24"/>
      <c r="AO175" s="24"/>
      <c r="AP175" s="24"/>
      <c r="AQ175" s="24"/>
      <c r="AR175" s="24"/>
      <c r="AS175" s="24"/>
      <c r="AT175" s="24"/>
    </row>
    <row r="176" spans="2:46" s="56" customFormat="1" ht="17.25" customHeight="1">
      <c r="B176" s="104"/>
      <c r="C176" s="104"/>
      <c r="D176" s="10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  <c r="AM176" s="24"/>
      <c r="AN176" s="24"/>
      <c r="AO176" s="24"/>
      <c r="AP176" s="24"/>
      <c r="AQ176" s="24"/>
      <c r="AR176" s="24"/>
      <c r="AS176" s="24"/>
      <c r="AT176" s="24"/>
    </row>
    <row r="177" spans="2:46" s="56" customFormat="1" ht="17.25" customHeight="1">
      <c r="B177" s="104"/>
      <c r="C177" s="104"/>
      <c r="D177" s="10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  <c r="AM177" s="24"/>
      <c r="AN177" s="24"/>
      <c r="AO177" s="24"/>
      <c r="AP177" s="24"/>
      <c r="AQ177" s="24"/>
      <c r="AR177" s="24"/>
      <c r="AS177" s="24"/>
      <c r="AT177" s="24"/>
    </row>
    <row r="178" spans="2:46" s="56" customFormat="1" ht="17.25" customHeight="1">
      <c r="B178" s="104"/>
      <c r="C178" s="104"/>
      <c r="D178" s="10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4"/>
      <c r="AS178" s="24"/>
      <c r="AT178" s="24"/>
    </row>
    <row r="179" spans="2:46" s="56" customFormat="1" ht="17.25" customHeight="1">
      <c r="B179" s="104"/>
      <c r="C179" s="104"/>
      <c r="D179" s="10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</row>
    <row r="180" spans="2:46" s="56" customFormat="1" ht="17.25" customHeight="1">
      <c r="B180" s="104"/>
      <c r="C180" s="104"/>
      <c r="D180" s="10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</row>
    <row r="181" spans="2:46" s="56" customFormat="1" ht="17.25" customHeight="1">
      <c r="B181" s="104"/>
      <c r="C181" s="104"/>
      <c r="D181" s="10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</row>
    <row r="182" spans="2:46" s="56" customFormat="1" ht="17.25" customHeight="1">
      <c r="B182" s="104"/>
      <c r="C182" s="104"/>
      <c r="D182" s="10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</row>
    <row r="183" spans="2:46" s="56" customFormat="1" ht="17.25" customHeight="1">
      <c r="B183" s="104"/>
      <c r="C183" s="104"/>
      <c r="D183" s="10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</row>
    <row r="184" spans="2:46" s="56" customFormat="1" ht="17.25" customHeight="1">
      <c r="B184" s="104"/>
      <c r="C184" s="104"/>
      <c r="D184" s="10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</row>
    <row r="185" spans="2:46" s="56" customFormat="1" ht="17.25" customHeight="1">
      <c r="B185" s="104"/>
      <c r="C185" s="104"/>
      <c r="D185" s="10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</row>
    <row r="186" spans="2:46" s="56" customFormat="1" ht="17.25" customHeight="1">
      <c r="B186" s="104"/>
      <c r="C186" s="104"/>
      <c r="D186" s="10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</row>
    <row r="187" spans="2:46" s="56" customFormat="1" ht="17.25" customHeight="1">
      <c r="B187" s="104"/>
      <c r="C187" s="104"/>
      <c r="D187" s="10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</row>
    <row r="188" spans="2:46" s="56" customFormat="1" ht="17.25" customHeight="1">
      <c r="B188" s="104"/>
      <c r="C188" s="104"/>
      <c r="D188" s="10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</row>
    <row r="189" spans="2:46" s="56" customFormat="1" ht="17.25" customHeight="1">
      <c r="B189" s="104"/>
      <c r="C189" s="104"/>
      <c r="D189" s="10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</row>
    <row r="190" spans="2:46" s="56" customFormat="1" ht="17.25" customHeight="1">
      <c r="B190" s="104"/>
      <c r="C190" s="104"/>
      <c r="D190" s="10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</row>
    <row r="191" spans="2:46" s="56" customFormat="1" ht="17.25" customHeight="1">
      <c r="B191" s="104"/>
      <c r="C191" s="104"/>
      <c r="D191" s="10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</row>
    <row r="192" spans="2:46" s="56" customFormat="1" ht="17.25" customHeight="1">
      <c r="B192" s="104"/>
      <c r="C192" s="104"/>
      <c r="D192" s="10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</row>
    <row r="193" spans="2:46" s="56" customFormat="1" ht="17.25" customHeight="1">
      <c r="B193" s="104"/>
      <c r="C193" s="104"/>
      <c r="D193" s="10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</row>
    <row r="194" spans="2:46" s="56" customFormat="1" ht="17.25" customHeight="1">
      <c r="B194" s="104"/>
      <c r="C194" s="104"/>
      <c r="D194" s="10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</row>
    <row r="195" spans="2:46" s="56" customFormat="1" ht="17.25" customHeight="1">
      <c r="B195" s="104"/>
      <c r="C195" s="104"/>
      <c r="D195" s="10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</row>
    <row r="196" spans="2:46" s="56" customFormat="1" ht="17.25" customHeight="1">
      <c r="B196" s="104"/>
      <c r="C196" s="104"/>
      <c r="D196" s="10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</row>
    <row r="197" spans="2:46" s="56" customFormat="1" ht="17.25" customHeight="1">
      <c r="B197" s="104"/>
      <c r="C197" s="104"/>
      <c r="D197" s="10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</row>
    <row r="198" spans="2:46" s="56" customFormat="1" ht="17.25" customHeight="1">
      <c r="B198" s="104"/>
      <c r="C198" s="104"/>
      <c r="D198" s="10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</row>
    <row r="199" spans="2:46" s="56" customFormat="1" ht="17.25" customHeight="1">
      <c r="B199" s="104"/>
      <c r="C199" s="104"/>
      <c r="D199" s="10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</row>
    <row r="200" spans="2:46" s="56" customFormat="1" ht="17.25" customHeight="1">
      <c r="B200" s="104"/>
      <c r="C200" s="104"/>
      <c r="D200" s="10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</row>
    <row r="201" spans="2:46" s="56" customFormat="1" ht="17.25" customHeight="1">
      <c r="B201" s="104"/>
      <c r="C201" s="104"/>
      <c r="D201" s="10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</row>
    <row r="202" spans="2:46" s="56" customFormat="1" ht="17.25" customHeight="1">
      <c r="B202" s="104"/>
      <c r="C202" s="104"/>
      <c r="D202" s="10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</row>
    <row r="203" spans="2:46" s="56" customFormat="1" ht="17.25" customHeight="1">
      <c r="B203" s="104"/>
      <c r="C203" s="104"/>
      <c r="D203" s="10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</row>
    <row r="204" spans="2:46" s="56" customFormat="1" ht="17.25" customHeight="1">
      <c r="B204" s="104"/>
      <c r="C204" s="104"/>
      <c r="D204" s="10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</row>
    <row r="205" spans="2:46" s="56" customFormat="1" ht="17.25" customHeight="1">
      <c r="B205" s="104"/>
      <c r="C205" s="104"/>
      <c r="D205" s="10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</row>
    <row r="206" spans="2:46" s="56" customFormat="1" ht="17.25" customHeight="1">
      <c r="B206" s="104"/>
      <c r="C206" s="104"/>
      <c r="D206" s="10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</row>
    <row r="207" spans="2:46" s="56" customFormat="1" ht="17.25" customHeight="1">
      <c r="B207" s="104"/>
      <c r="C207" s="104"/>
      <c r="D207" s="10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</row>
    <row r="208" spans="2:46" s="56" customFormat="1" ht="17.25" customHeight="1">
      <c r="B208" s="104"/>
      <c r="C208" s="104"/>
      <c r="D208" s="10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</row>
    <row r="209" spans="2:46" s="56" customFormat="1" ht="17.25" customHeight="1">
      <c r="B209" s="104"/>
      <c r="C209" s="104"/>
      <c r="D209" s="10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</row>
    <row r="210" spans="2:46" s="56" customFormat="1" ht="17.25" customHeight="1">
      <c r="B210" s="104"/>
      <c r="C210" s="104"/>
      <c r="D210" s="10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</row>
    <row r="211" spans="2:46" s="56" customFormat="1" ht="17.25" customHeight="1">
      <c r="B211" s="104"/>
      <c r="C211" s="104"/>
      <c r="D211" s="10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</row>
    <row r="212" spans="2:46" s="56" customFormat="1" ht="17.25" customHeight="1">
      <c r="B212" s="104"/>
      <c r="C212" s="104"/>
      <c r="D212" s="10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</row>
    <row r="213" spans="2:46" s="56" customFormat="1" ht="17.25" customHeight="1">
      <c r="B213" s="104"/>
      <c r="C213" s="104"/>
      <c r="D213" s="10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</row>
    <row r="214" spans="2:46" s="56" customFormat="1" ht="17.25" customHeight="1">
      <c r="B214" s="104"/>
      <c r="C214" s="104"/>
      <c r="D214" s="10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</row>
    <row r="215" spans="2:46" s="56" customFormat="1" ht="17.25" customHeight="1">
      <c r="B215" s="104"/>
      <c r="C215" s="104"/>
      <c r="D215" s="10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</row>
    <row r="216" spans="2:46" s="56" customFormat="1" ht="17.25" customHeight="1">
      <c r="B216" s="104"/>
      <c r="C216" s="104"/>
      <c r="D216" s="10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</row>
    <row r="217" spans="2:46" s="56" customFormat="1" ht="17.25" customHeight="1">
      <c r="B217" s="104"/>
      <c r="C217" s="104"/>
      <c r="D217" s="10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</row>
    <row r="218" spans="2:46" s="56" customFormat="1" ht="17.25" customHeight="1">
      <c r="B218" s="104"/>
      <c r="C218" s="104"/>
      <c r="D218" s="10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</row>
    <row r="219" spans="2:46" s="56" customFormat="1" ht="17.25" customHeight="1">
      <c r="B219" s="104"/>
      <c r="C219" s="104"/>
      <c r="D219" s="10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</row>
    <row r="220" spans="2:46" s="56" customFormat="1" ht="17.25" customHeight="1">
      <c r="B220" s="104"/>
      <c r="C220" s="104"/>
      <c r="D220" s="10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</row>
    <row r="221" spans="2:46" s="56" customFormat="1" ht="17.25" customHeight="1">
      <c r="B221" s="104"/>
      <c r="C221" s="104"/>
      <c r="D221" s="10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</row>
    <row r="222" spans="2:46" s="56" customFormat="1" ht="17.25" customHeight="1">
      <c r="B222" s="104"/>
      <c r="C222" s="104"/>
      <c r="D222" s="10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</row>
    <row r="223" spans="2:46" s="56" customFormat="1" ht="17.25" customHeight="1">
      <c r="B223" s="104"/>
      <c r="C223" s="104"/>
      <c r="D223" s="10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</row>
    <row r="224" spans="2:46" s="56" customFormat="1" ht="17.25" customHeight="1">
      <c r="B224" s="104"/>
      <c r="C224" s="104"/>
      <c r="D224" s="10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</row>
    <row r="225" spans="2:46" s="56" customFormat="1" ht="17.25" customHeight="1">
      <c r="B225" s="104"/>
      <c r="C225" s="104"/>
      <c r="D225" s="10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</row>
    <row r="226" spans="2:46" s="56" customFormat="1" ht="17.25" customHeight="1">
      <c r="B226" s="104"/>
      <c r="C226" s="104"/>
      <c r="D226" s="10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</row>
    <row r="227" spans="2:46" s="56" customFormat="1" ht="17.25" customHeight="1">
      <c r="B227" s="104"/>
      <c r="C227" s="104"/>
      <c r="D227" s="10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</row>
    <row r="228" spans="2:46" s="56" customFormat="1" ht="17.25" customHeight="1">
      <c r="B228" s="104"/>
      <c r="C228" s="104"/>
      <c r="D228" s="10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</row>
    <row r="229" spans="2:46" s="56" customFormat="1" ht="17.25" customHeight="1">
      <c r="B229" s="104"/>
      <c r="C229" s="104"/>
      <c r="D229" s="10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</row>
    <row r="230" spans="2:46" s="56" customFormat="1" ht="17.25" customHeight="1">
      <c r="B230" s="104"/>
      <c r="C230" s="104"/>
      <c r="D230" s="10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</row>
    <row r="231" spans="2:46" s="56" customFormat="1" ht="17.25" customHeight="1">
      <c r="B231" s="104"/>
      <c r="C231" s="104"/>
      <c r="D231" s="10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</row>
    <row r="232" spans="2:46" s="56" customFormat="1" ht="17.25" customHeight="1">
      <c r="B232" s="104"/>
      <c r="C232" s="104"/>
      <c r="D232" s="10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</row>
    <row r="233" spans="2:46" s="56" customFormat="1" ht="17.25" customHeight="1">
      <c r="B233" s="104"/>
      <c r="C233" s="104"/>
      <c r="D233" s="10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</row>
    <row r="234" spans="2:46" s="56" customFormat="1" ht="17.25" customHeight="1">
      <c r="B234" s="104"/>
      <c r="C234" s="104"/>
      <c r="D234" s="10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</row>
    <row r="235" spans="2:46" s="56" customFormat="1" ht="17.25" customHeight="1">
      <c r="B235" s="104"/>
      <c r="C235" s="104"/>
      <c r="D235" s="10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</row>
    <row r="236" spans="2:46" s="56" customFormat="1" ht="17.25" customHeight="1">
      <c r="B236" s="104"/>
      <c r="C236" s="104"/>
      <c r="D236" s="10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</row>
    <row r="237" spans="2:46" s="56" customFormat="1" ht="17.25" customHeight="1">
      <c r="B237" s="104"/>
      <c r="C237" s="104"/>
      <c r="D237" s="10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</row>
    <row r="238" spans="2:46" s="56" customFormat="1" ht="17.25" customHeight="1">
      <c r="B238" s="104"/>
      <c r="C238" s="104"/>
      <c r="D238" s="10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</row>
    <row r="239" spans="2:46" s="56" customFormat="1" ht="17.25" customHeight="1">
      <c r="B239" s="104"/>
      <c r="C239" s="104"/>
      <c r="D239" s="10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</row>
    <row r="240" spans="2:46" s="56" customFormat="1" ht="17.25" customHeight="1">
      <c r="B240" s="104"/>
      <c r="C240" s="104"/>
      <c r="D240" s="10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</row>
    <row r="241" spans="2:46" s="56" customFormat="1" ht="17.25" customHeight="1">
      <c r="B241" s="104"/>
      <c r="C241" s="104"/>
      <c r="D241" s="10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</row>
    <row r="242" spans="2:46" s="56" customFormat="1" ht="17.25" customHeight="1">
      <c r="B242" s="104"/>
      <c r="C242" s="104"/>
      <c r="D242" s="10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</row>
    <row r="243" spans="2:46" s="56" customFormat="1" ht="17.25" customHeight="1">
      <c r="B243" s="104"/>
      <c r="C243" s="104"/>
      <c r="D243" s="10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</row>
    <row r="244" spans="2:46" s="56" customFormat="1" ht="17.25" customHeight="1">
      <c r="B244" s="104"/>
      <c r="C244" s="104"/>
      <c r="D244" s="10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</row>
    <row r="245" spans="2:46" s="56" customFormat="1" ht="17.25" customHeight="1">
      <c r="B245" s="104"/>
      <c r="C245" s="104"/>
      <c r="D245" s="10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</row>
    <row r="246" spans="2:46" s="56" customFormat="1" ht="17.25" customHeight="1">
      <c r="B246" s="104"/>
      <c r="C246" s="104"/>
      <c r="D246" s="10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</row>
    <row r="247" spans="2:46" s="56" customFormat="1" ht="17.25" customHeight="1">
      <c r="B247" s="104"/>
      <c r="C247" s="104"/>
      <c r="D247" s="10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</row>
    <row r="248" spans="2:46" s="56" customFormat="1" ht="17.25" customHeight="1">
      <c r="B248" s="104"/>
      <c r="C248" s="104"/>
      <c r="D248" s="10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</row>
    <row r="249" spans="2:46" s="56" customFormat="1" ht="17.25" customHeight="1">
      <c r="B249" s="104"/>
      <c r="C249" s="104"/>
      <c r="D249" s="10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</row>
    <row r="250" spans="2:46" s="56" customFormat="1" ht="17.25" customHeight="1">
      <c r="B250" s="104"/>
      <c r="C250" s="104"/>
      <c r="D250" s="10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</row>
    <row r="251" spans="2:46" s="56" customFormat="1" ht="17.25" customHeight="1">
      <c r="B251" s="104"/>
      <c r="C251" s="104"/>
      <c r="D251" s="10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</row>
    <row r="252" spans="2:46" s="56" customFormat="1" ht="17.25" customHeight="1">
      <c r="B252" s="104"/>
      <c r="C252" s="104"/>
      <c r="D252" s="10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</row>
    <row r="253" spans="2:46" s="56" customFormat="1" ht="17.25" customHeight="1">
      <c r="B253" s="104"/>
      <c r="C253" s="104"/>
      <c r="D253" s="10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</row>
    <row r="254" spans="2:46" s="56" customFormat="1" ht="17.25" customHeight="1">
      <c r="B254" s="104"/>
      <c r="C254" s="104"/>
      <c r="D254" s="10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</row>
    <row r="255" spans="2:46" s="56" customFormat="1" ht="17.25" customHeight="1">
      <c r="B255" s="104"/>
      <c r="C255" s="104"/>
      <c r="D255" s="10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</row>
    <row r="256" spans="2:46" s="56" customFormat="1" ht="17.25" customHeight="1">
      <c r="B256" s="104"/>
      <c r="C256" s="104"/>
      <c r="D256" s="10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</row>
    <row r="257" spans="2:46" s="56" customFormat="1" ht="17.25" customHeight="1">
      <c r="B257" s="104"/>
      <c r="C257" s="104"/>
      <c r="D257" s="10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</row>
    <row r="258" spans="2:46" s="56" customFormat="1" ht="17.25" customHeight="1">
      <c r="B258" s="104"/>
      <c r="C258" s="104"/>
      <c r="D258" s="10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</row>
    <row r="259" spans="2:46" s="56" customFormat="1" ht="17.25" customHeight="1">
      <c r="B259" s="104"/>
      <c r="C259" s="104"/>
      <c r="D259" s="10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</row>
    <row r="260" spans="2:46" s="56" customFormat="1" ht="17.25" customHeight="1">
      <c r="B260" s="104"/>
      <c r="C260" s="104"/>
      <c r="D260" s="10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</row>
    <row r="261" spans="2:46" s="56" customFormat="1" ht="17.25" customHeight="1">
      <c r="B261" s="104"/>
      <c r="C261" s="104"/>
      <c r="D261" s="10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</row>
  </sheetData>
  <mergeCells count="4">
    <mergeCell ref="A5:A8"/>
    <mergeCell ref="N5:N8"/>
    <mergeCell ref="G6:I6"/>
    <mergeCell ref="B5:M5"/>
  </mergeCells>
  <phoneticPr fontId="2"/>
  <pageMargins left="0.39370078740157483" right="0" top="0" bottom="0" header="0" footer="0"/>
  <pageSetup paperSize="9" scale="95" orientation="portrait" horizontalDpi="300" verticalDpi="300" r:id="rId1"/>
  <headerFooter alignWithMargins="0"/>
  <colBreaks count="1" manualBreakCount="1">
    <brk id="6" min="1" max="51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39997558519241921"/>
  </sheetPr>
  <dimension ref="A2:BQ51"/>
  <sheetViews>
    <sheetView view="pageBreakPreview" zoomScale="60" zoomScaleNormal="75" workbookViewId="0">
      <selection sqref="A1:XFD1048576"/>
    </sheetView>
  </sheetViews>
  <sheetFormatPr defaultRowHeight="17.25" customHeight="1"/>
  <cols>
    <col min="1" max="5" width="12.875" style="104" customWidth="1"/>
    <col min="6" max="14" width="12.25" style="24" customWidth="1"/>
    <col min="15" max="15" width="2.75" style="24" customWidth="1"/>
    <col min="16" max="16" width="8.75" style="25"/>
    <col min="17" max="256" width="8.75" style="24"/>
    <col min="257" max="261" width="12.875" style="24" customWidth="1"/>
    <col min="262" max="270" width="12.25" style="24" customWidth="1"/>
    <col min="271" max="271" width="2.75" style="24" customWidth="1"/>
    <col min="272" max="512" width="8.75" style="24"/>
    <col min="513" max="517" width="12.875" style="24" customWidth="1"/>
    <col min="518" max="526" width="12.25" style="24" customWidth="1"/>
    <col min="527" max="527" width="2.75" style="24" customWidth="1"/>
    <col min="528" max="768" width="8.75" style="24"/>
    <col min="769" max="773" width="12.875" style="24" customWidth="1"/>
    <col min="774" max="782" width="12.25" style="24" customWidth="1"/>
    <col min="783" max="783" width="2.75" style="24" customWidth="1"/>
    <col min="784" max="1024" width="8.75" style="24"/>
    <col min="1025" max="1029" width="12.875" style="24" customWidth="1"/>
    <col min="1030" max="1038" width="12.25" style="24" customWidth="1"/>
    <col min="1039" max="1039" width="2.75" style="24" customWidth="1"/>
    <col min="1040" max="1280" width="8.75" style="24"/>
    <col min="1281" max="1285" width="12.875" style="24" customWidth="1"/>
    <col min="1286" max="1294" width="12.25" style="24" customWidth="1"/>
    <col min="1295" max="1295" width="2.75" style="24" customWidth="1"/>
    <col min="1296" max="1536" width="8.75" style="24"/>
    <col min="1537" max="1541" width="12.875" style="24" customWidth="1"/>
    <col min="1542" max="1550" width="12.25" style="24" customWidth="1"/>
    <col min="1551" max="1551" width="2.75" style="24" customWidth="1"/>
    <col min="1552" max="1792" width="8.75" style="24"/>
    <col min="1793" max="1797" width="12.875" style="24" customWidth="1"/>
    <col min="1798" max="1806" width="12.25" style="24" customWidth="1"/>
    <col min="1807" max="1807" width="2.75" style="24" customWidth="1"/>
    <col min="1808" max="2048" width="8.75" style="24"/>
    <col min="2049" max="2053" width="12.875" style="24" customWidth="1"/>
    <col min="2054" max="2062" width="12.25" style="24" customWidth="1"/>
    <col min="2063" max="2063" width="2.75" style="24" customWidth="1"/>
    <col min="2064" max="2304" width="8.75" style="24"/>
    <col min="2305" max="2309" width="12.875" style="24" customWidth="1"/>
    <col min="2310" max="2318" width="12.25" style="24" customWidth="1"/>
    <col min="2319" max="2319" width="2.75" style="24" customWidth="1"/>
    <col min="2320" max="2560" width="8.75" style="24"/>
    <col min="2561" max="2565" width="12.875" style="24" customWidth="1"/>
    <col min="2566" max="2574" width="12.25" style="24" customWidth="1"/>
    <col min="2575" max="2575" width="2.75" style="24" customWidth="1"/>
    <col min="2576" max="2816" width="8.75" style="24"/>
    <col min="2817" max="2821" width="12.875" style="24" customWidth="1"/>
    <col min="2822" max="2830" width="12.25" style="24" customWidth="1"/>
    <col min="2831" max="2831" width="2.75" style="24" customWidth="1"/>
    <col min="2832" max="3072" width="8.75" style="24"/>
    <col min="3073" max="3077" width="12.875" style="24" customWidth="1"/>
    <col min="3078" max="3086" width="12.25" style="24" customWidth="1"/>
    <col min="3087" max="3087" width="2.75" style="24" customWidth="1"/>
    <col min="3088" max="3328" width="8.75" style="24"/>
    <col min="3329" max="3333" width="12.875" style="24" customWidth="1"/>
    <col min="3334" max="3342" width="12.25" style="24" customWidth="1"/>
    <col min="3343" max="3343" width="2.75" style="24" customWidth="1"/>
    <col min="3344" max="3584" width="8.75" style="24"/>
    <col min="3585" max="3589" width="12.875" style="24" customWidth="1"/>
    <col min="3590" max="3598" width="12.25" style="24" customWidth="1"/>
    <col min="3599" max="3599" width="2.75" style="24" customWidth="1"/>
    <col min="3600" max="3840" width="8.75" style="24"/>
    <col min="3841" max="3845" width="12.875" style="24" customWidth="1"/>
    <col min="3846" max="3854" width="12.25" style="24" customWidth="1"/>
    <col min="3855" max="3855" width="2.75" style="24" customWidth="1"/>
    <col min="3856" max="4096" width="8.75" style="24"/>
    <col min="4097" max="4101" width="12.875" style="24" customWidth="1"/>
    <col min="4102" max="4110" width="12.25" style="24" customWidth="1"/>
    <col min="4111" max="4111" width="2.75" style="24" customWidth="1"/>
    <col min="4112" max="4352" width="8.75" style="24"/>
    <col min="4353" max="4357" width="12.875" style="24" customWidth="1"/>
    <col min="4358" max="4366" width="12.25" style="24" customWidth="1"/>
    <col min="4367" max="4367" width="2.75" style="24" customWidth="1"/>
    <col min="4368" max="4608" width="8.75" style="24"/>
    <col min="4609" max="4613" width="12.875" style="24" customWidth="1"/>
    <col min="4614" max="4622" width="12.25" style="24" customWidth="1"/>
    <col min="4623" max="4623" width="2.75" style="24" customWidth="1"/>
    <col min="4624" max="4864" width="8.75" style="24"/>
    <col min="4865" max="4869" width="12.875" style="24" customWidth="1"/>
    <col min="4870" max="4878" width="12.25" style="24" customWidth="1"/>
    <col min="4879" max="4879" width="2.75" style="24" customWidth="1"/>
    <col min="4880" max="5120" width="8.75" style="24"/>
    <col min="5121" max="5125" width="12.875" style="24" customWidth="1"/>
    <col min="5126" max="5134" width="12.25" style="24" customWidth="1"/>
    <col min="5135" max="5135" width="2.75" style="24" customWidth="1"/>
    <col min="5136" max="5376" width="8.75" style="24"/>
    <col min="5377" max="5381" width="12.875" style="24" customWidth="1"/>
    <col min="5382" max="5390" width="12.25" style="24" customWidth="1"/>
    <col min="5391" max="5391" width="2.75" style="24" customWidth="1"/>
    <col min="5392" max="5632" width="8.75" style="24"/>
    <col min="5633" max="5637" width="12.875" style="24" customWidth="1"/>
    <col min="5638" max="5646" width="12.25" style="24" customWidth="1"/>
    <col min="5647" max="5647" width="2.75" style="24" customWidth="1"/>
    <col min="5648" max="5888" width="8.75" style="24"/>
    <col min="5889" max="5893" width="12.875" style="24" customWidth="1"/>
    <col min="5894" max="5902" width="12.25" style="24" customWidth="1"/>
    <col min="5903" max="5903" width="2.75" style="24" customWidth="1"/>
    <col min="5904" max="6144" width="8.75" style="24"/>
    <col min="6145" max="6149" width="12.875" style="24" customWidth="1"/>
    <col min="6150" max="6158" width="12.25" style="24" customWidth="1"/>
    <col min="6159" max="6159" width="2.75" style="24" customWidth="1"/>
    <col min="6160" max="6400" width="8.75" style="24"/>
    <col min="6401" max="6405" width="12.875" style="24" customWidth="1"/>
    <col min="6406" max="6414" width="12.25" style="24" customWidth="1"/>
    <col min="6415" max="6415" width="2.75" style="24" customWidth="1"/>
    <col min="6416" max="6656" width="8.75" style="24"/>
    <col min="6657" max="6661" width="12.875" style="24" customWidth="1"/>
    <col min="6662" max="6670" width="12.25" style="24" customWidth="1"/>
    <col min="6671" max="6671" width="2.75" style="24" customWidth="1"/>
    <col min="6672" max="6912" width="8.75" style="24"/>
    <col min="6913" max="6917" width="12.875" style="24" customWidth="1"/>
    <col min="6918" max="6926" width="12.25" style="24" customWidth="1"/>
    <col min="6927" max="6927" width="2.75" style="24" customWidth="1"/>
    <col min="6928" max="7168" width="8.75" style="24"/>
    <col min="7169" max="7173" width="12.875" style="24" customWidth="1"/>
    <col min="7174" max="7182" width="12.25" style="24" customWidth="1"/>
    <col min="7183" max="7183" width="2.75" style="24" customWidth="1"/>
    <col min="7184" max="7424" width="8.75" style="24"/>
    <col min="7425" max="7429" width="12.875" style="24" customWidth="1"/>
    <col min="7430" max="7438" width="12.25" style="24" customWidth="1"/>
    <col min="7439" max="7439" width="2.75" style="24" customWidth="1"/>
    <col min="7440" max="7680" width="8.75" style="24"/>
    <col min="7681" max="7685" width="12.875" style="24" customWidth="1"/>
    <col min="7686" max="7694" width="12.25" style="24" customWidth="1"/>
    <col min="7695" max="7695" width="2.75" style="24" customWidth="1"/>
    <col min="7696" max="7936" width="8.75" style="24"/>
    <col min="7937" max="7941" width="12.875" style="24" customWidth="1"/>
    <col min="7942" max="7950" width="12.25" style="24" customWidth="1"/>
    <col min="7951" max="7951" width="2.75" style="24" customWidth="1"/>
    <col min="7952" max="8192" width="8.75" style="24"/>
    <col min="8193" max="8197" width="12.875" style="24" customWidth="1"/>
    <col min="8198" max="8206" width="12.25" style="24" customWidth="1"/>
    <col min="8207" max="8207" width="2.75" style="24" customWidth="1"/>
    <col min="8208" max="8448" width="8.75" style="24"/>
    <col min="8449" max="8453" width="12.875" style="24" customWidth="1"/>
    <col min="8454" max="8462" width="12.25" style="24" customWidth="1"/>
    <col min="8463" max="8463" width="2.75" style="24" customWidth="1"/>
    <col min="8464" max="8704" width="8.75" style="24"/>
    <col min="8705" max="8709" width="12.875" style="24" customWidth="1"/>
    <col min="8710" max="8718" width="12.25" style="24" customWidth="1"/>
    <col min="8719" max="8719" width="2.75" style="24" customWidth="1"/>
    <col min="8720" max="8960" width="8.75" style="24"/>
    <col min="8961" max="8965" width="12.875" style="24" customWidth="1"/>
    <col min="8966" max="8974" width="12.25" style="24" customWidth="1"/>
    <col min="8975" max="8975" width="2.75" style="24" customWidth="1"/>
    <col min="8976" max="9216" width="8.75" style="24"/>
    <col min="9217" max="9221" width="12.875" style="24" customWidth="1"/>
    <col min="9222" max="9230" width="12.25" style="24" customWidth="1"/>
    <col min="9231" max="9231" width="2.75" style="24" customWidth="1"/>
    <col min="9232" max="9472" width="8.75" style="24"/>
    <col min="9473" max="9477" width="12.875" style="24" customWidth="1"/>
    <col min="9478" max="9486" width="12.25" style="24" customWidth="1"/>
    <col min="9487" max="9487" width="2.75" style="24" customWidth="1"/>
    <col min="9488" max="9728" width="8.75" style="24"/>
    <col min="9729" max="9733" width="12.875" style="24" customWidth="1"/>
    <col min="9734" max="9742" width="12.25" style="24" customWidth="1"/>
    <col min="9743" max="9743" width="2.75" style="24" customWidth="1"/>
    <col min="9744" max="9984" width="8.75" style="24"/>
    <col min="9985" max="9989" width="12.875" style="24" customWidth="1"/>
    <col min="9990" max="9998" width="12.25" style="24" customWidth="1"/>
    <col min="9999" max="9999" width="2.75" style="24" customWidth="1"/>
    <col min="10000" max="10240" width="8.75" style="24"/>
    <col min="10241" max="10245" width="12.875" style="24" customWidth="1"/>
    <col min="10246" max="10254" width="12.25" style="24" customWidth="1"/>
    <col min="10255" max="10255" width="2.75" style="24" customWidth="1"/>
    <col min="10256" max="10496" width="8.75" style="24"/>
    <col min="10497" max="10501" width="12.875" style="24" customWidth="1"/>
    <col min="10502" max="10510" width="12.25" style="24" customWidth="1"/>
    <col min="10511" max="10511" width="2.75" style="24" customWidth="1"/>
    <col min="10512" max="10752" width="8.75" style="24"/>
    <col min="10753" max="10757" width="12.875" style="24" customWidth="1"/>
    <col min="10758" max="10766" width="12.25" style="24" customWidth="1"/>
    <col min="10767" max="10767" width="2.75" style="24" customWidth="1"/>
    <col min="10768" max="11008" width="8.75" style="24"/>
    <col min="11009" max="11013" width="12.875" style="24" customWidth="1"/>
    <col min="11014" max="11022" width="12.25" style="24" customWidth="1"/>
    <col min="11023" max="11023" width="2.75" style="24" customWidth="1"/>
    <col min="11024" max="11264" width="8.75" style="24"/>
    <col min="11265" max="11269" width="12.875" style="24" customWidth="1"/>
    <col min="11270" max="11278" width="12.25" style="24" customWidth="1"/>
    <col min="11279" max="11279" width="2.75" style="24" customWidth="1"/>
    <col min="11280" max="11520" width="8.75" style="24"/>
    <col min="11521" max="11525" width="12.875" style="24" customWidth="1"/>
    <col min="11526" max="11534" width="12.25" style="24" customWidth="1"/>
    <col min="11535" max="11535" width="2.75" style="24" customWidth="1"/>
    <col min="11536" max="11776" width="8.75" style="24"/>
    <col min="11777" max="11781" width="12.875" style="24" customWidth="1"/>
    <col min="11782" max="11790" width="12.25" style="24" customWidth="1"/>
    <col min="11791" max="11791" width="2.75" style="24" customWidth="1"/>
    <col min="11792" max="12032" width="8.75" style="24"/>
    <col min="12033" max="12037" width="12.875" style="24" customWidth="1"/>
    <col min="12038" max="12046" width="12.25" style="24" customWidth="1"/>
    <col min="12047" max="12047" width="2.75" style="24" customWidth="1"/>
    <col min="12048" max="12288" width="8.75" style="24"/>
    <col min="12289" max="12293" width="12.875" style="24" customWidth="1"/>
    <col min="12294" max="12302" width="12.25" style="24" customWidth="1"/>
    <col min="12303" max="12303" width="2.75" style="24" customWidth="1"/>
    <col min="12304" max="12544" width="8.75" style="24"/>
    <col min="12545" max="12549" width="12.875" style="24" customWidth="1"/>
    <col min="12550" max="12558" width="12.25" style="24" customWidth="1"/>
    <col min="12559" max="12559" width="2.75" style="24" customWidth="1"/>
    <col min="12560" max="12800" width="8.75" style="24"/>
    <col min="12801" max="12805" width="12.875" style="24" customWidth="1"/>
    <col min="12806" max="12814" width="12.25" style="24" customWidth="1"/>
    <col min="12815" max="12815" width="2.75" style="24" customWidth="1"/>
    <col min="12816" max="13056" width="8.75" style="24"/>
    <col min="13057" max="13061" width="12.875" style="24" customWidth="1"/>
    <col min="13062" max="13070" width="12.25" style="24" customWidth="1"/>
    <col min="13071" max="13071" width="2.75" style="24" customWidth="1"/>
    <col min="13072" max="13312" width="8.75" style="24"/>
    <col min="13313" max="13317" width="12.875" style="24" customWidth="1"/>
    <col min="13318" max="13326" width="12.25" style="24" customWidth="1"/>
    <col min="13327" max="13327" width="2.75" style="24" customWidth="1"/>
    <col min="13328" max="13568" width="8.75" style="24"/>
    <col min="13569" max="13573" width="12.875" style="24" customWidth="1"/>
    <col min="13574" max="13582" width="12.25" style="24" customWidth="1"/>
    <col min="13583" max="13583" width="2.75" style="24" customWidth="1"/>
    <col min="13584" max="13824" width="8.75" style="24"/>
    <col min="13825" max="13829" width="12.875" style="24" customWidth="1"/>
    <col min="13830" max="13838" width="12.25" style="24" customWidth="1"/>
    <col min="13839" max="13839" width="2.75" style="24" customWidth="1"/>
    <col min="13840" max="14080" width="8.75" style="24"/>
    <col min="14081" max="14085" width="12.875" style="24" customWidth="1"/>
    <col min="14086" max="14094" width="12.25" style="24" customWidth="1"/>
    <col min="14095" max="14095" width="2.75" style="24" customWidth="1"/>
    <col min="14096" max="14336" width="8.75" style="24"/>
    <col min="14337" max="14341" width="12.875" style="24" customWidth="1"/>
    <col min="14342" max="14350" width="12.25" style="24" customWidth="1"/>
    <col min="14351" max="14351" width="2.75" style="24" customWidth="1"/>
    <col min="14352" max="14592" width="8.75" style="24"/>
    <col min="14593" max="14597" width="12.875" style="24" customWidth="1"/>
    <col min="14598" max="14606" width="12.25" style="24" customWidth="1"/>
    <col min="14607" max="14607" width="2.75" style="24" customWidth="1"/>
    <col min="14608" max="14848" width="8.75" style="24"/>
    <col min="14849" max="14853" width="12.875" style="24" customWidth="1"/>
    <col min="14854" max="14862" width="12.25" style="24" customWidth="1"/>
    <col min="14863" max="14863" width="2.75" style="24" customWidth="1"/>
    <col min="14864" max="15104" width="8.75" style="24"/>
    <col min="15105" max="15109" width="12.875" style="24" customWidth="1"/>
    <col min="15110" max="15118" width="12.25" style="24" customWidth="1"/>
    <col min="15119" max="15119" width="2.75" style="24" customWidth="1"/>
    <col min="15120" max="15360" width="8.75" style="24"/>
    <col min="15361" max="15365" width="12.875" style="24" customWidth="1"/>
    <col min="15366" max="15374" width="12.25" style="24" customWidth="1"/>
    <col min="15375" max="15375" width="2.75" style="24" customWidth="1"/>
    <col min="15376" max="15616" width="8.75" style="24"/>
    <col min="15617" max="15621" width="12.875" style="24" customWidth="1"/>
    <col min="15622" max="15630" width="12.25" style="24" customWidth="1"/>
    <col min="15631" max="15631" width="2.75" style="24" customWidth="1"/>
    <col min="15632" max="15872" width="8.75" style="24"/>
    <col min="15873" max="15877" width="12.875" style="24" customWidth="1"/>
    <col min="15878" max="15886" width="12.25" style="24" customWidth="1"/>
    <col min="15887" max="15887" width="2.75" style="24" customWidth="1"/>
    <col min="15888" max="16128" width="8.75" style="24"/>
    <col min="16129" max="16133" width="12.875" style="24" customWidth="1"/>
    <col min="16134" max="16142" width="12.25" style="24" customWidth="1"/>
    <col min="16143" max="16143" width="2.75" style="24" customWidth="1"/>
    <col min="16144" max="16384" width="8.75" style="24"/>
  </cols>
  <sheetData>
    <row r="2" spans="1:16" ht="17.25" customHeight="1">
      <c r="A2" s="50"/>
      <c r="B2" s="50"/>
      <c r="C2" s="50"/>
      <c r="D2" s="50"/>
      <c r="E2" s="50"/>
      <c r="F2" s="50"/>
      <c r="G2" s="52"/>
      <c r="H2" s="52"/>
      <c r="I2" s="52"/>
      <c r="J2" s="49"/>
      <c r="K2" s="49"/>
      <c r="L2" s="49"/>
      <c r="M2" s="49"/>
      <c r="N2" s="49"/>
      <c r="O2" s="49"/>
    </row>
    <row r="3" spans="1:16" ht="17.25" customHeight="1">
      <c r="A3" s="50"/>
      <c r="B3" s="50"/>
      <c r="C3" s="50"/>
      <c r="D3" s="50"/>
      <c r="E3" s="50"/>
      <c r="F3" s="50"/>
      <c r="G3" s="52"/>
      <c r="H3" s="52"/>
      <c r="I3" s="52"/>
      <c r="J3" s="49"/>
      <c r="K3" s="49"/>
      <c r="L3" s="49"/>
      <c r="M3" s="49"/>
      <c r="N3" s="49"/>
      <c r="O3" s="49"/>
    </row>
    <row r="4" spans="1:16" s="45" customFormat="1" ht="17.25" customHeight="1">
      <c r="K4" s="40"/>
      <c r="O4" s="47" t="s">
        <v>219</v>
      </c>
      <c r="P4" s="46"/>
    </row>
    <row r="5" spans="1:16" s="40" customFormat="1" ht="17.25" customHeight="1">
      <c r="A5" s="131" t="s">
        <v>218</v>
      </c>
      <c r="B5" s="70" t="s">
        <v>318</v>
      </c>
      <c r="C5" s="44" t="s">
        <v>317</v>
      </c>
      <c r="D5" s="44" t="s">
        <v>316</v>
      </c>
      <c r="E5" s="173" t="s">
        <v>315</v>
      </c>
      <c r="F5" s="174"/>
      <c r="G5" s="174"/>
      <c r="H5" s="174"/>
      <c r="I5" s="174"/>
      <c r="J5" s="174"/>
      <c r="K5" s="174"/>
      <c r="L5" s="174"/>
      <c r="M5" s="174"/>
      <c r="N5" s="175"/>
      <c r="O5" s="128" t="s">
        <v>95</v>
      </c>
      <c r="P5" s="41"/>
    </row>
    <row r="6" spans="1:16" s="40" customFormat="1" ht="17.25" customHeight="1">
      <c r="A6" s="132"/>
      <c r="B6" s="43" t="s">
        <v>314</v>
      </c>
      <c r="C6" s="88" t="s">
        <v>313</v>
      </c>
      <c r="D6" s="88" t="s">
        <v>312</v>
      </c>
      <c r="E6" s="43" t="s">
        <v>205</v>
      </c>
      <c r="F6" s="176" t="s">
        <v>311</v>
      </c>
      <c r="G6" s="177"/>
      <c r="H6" s="177"/>
      <c r="I6" s="177"/>
      <c r="J6" s="177"/>
      <c r="K6" s="177"/>
      <c r="L6" s="177"/>
      <c r="M6" s="177"/>
      <c r="N6" s="178"/>
      <c r="O6" s="171"/>
      <c r="P6" s="41"/>
    </row>
    <row r="7" spans="1:16" s="40" customFormat="1" ht="17.25" customHeight="1">
      <c r="A7" s="132"/>
      <c r="B7" s="88" t="s">
        <v>226</v>
      </c>
      <c r="C7" s="88" t="s">
        <v>310</v>
      </c>
      <c r="D7" s="88" t="s">
        <v>309</v>
      </c>
      <c r="E7" s="88" t="s">
        <v>308</v>
      </c>
      <c r="F7" s="88" t="s">
        <v>307</v>
      </c>
      <c r="G7" s="69" t="s">
        <v>306</v>
      </c>
      <c r="H7" s="88" t="s">
        <v>305</v>
      </c>
      <c r="I7" s="88" t="s">
        <v>304</v>
      </c>
      <c r="J7" s="88" t="s">
        <v>303</v>
      </c>
      <c r="K7" s="89" t="s">
        <v>302</v>
      </c>
      <c r="L7" s="173" t="s">
        <v>301</v>
      </c>
      <c r="M7" s="174"/>
      <c r="N7" s="175"/>
      <c r="O7" s="171"/>
      <c r="P7" s="41"/>
    </row>
    <row r="8" spans="1:16" s="40" customFormat="1" ht="17.25" customHeight="1">
      <c r="A8" s="133"/>
      <c r="B8" s="91"/>
      <c r="C8" s="91" t="s">
        <v>300</v>
      </c>
      <c r="D8" s="91"/>
      <c r="E8" s="91" t="s">
        <v>299</v>
      </c>
      <c r="F8" s="91" t="s">
        <v>298</v>
      </c>
      <c r="G8" s="68" t="s">
        <v>297</v>
      </c>
      <c r="H8" s="91" t="s">
        <v>265</v>
      </c>
      <c r="I8" s="91" t="s">
        <v>296</v>
      </c>
      <c r="J8" s="91" t="s">
        <v>296</v>
      </c>
      <c r="K8" s="91"/>
      <c r="L8" s="67" t="s">
        <v>295</v>
      </c>
      <c r="M8" s="67" t="s">
        <v>294</v>
      </c>
      <c r="N8" s="42" t="s">
        <v>293</v>
      </c>
      <c r="O8" s="172"/>
      <c r="P8" s="41"/>
    </row>
    <row r="9" spans="1:16" s="29" customFormat="1" ht="17.25" customHeight="1">
      <c r="A9" s="39" t="s">
        <v>189</v>
      </c>
      <c r="B9" s="120">
        <f t="shared" ref="B9:N9" si="0">SUM(B10+B11)</f>
        <v>23598819</v>
      </c>
      <c r="C9" s="120">
        <f t="shared" si="0"/>
        <v>3780452</v>
      </c>
      <c r="D9" s="120">
        <f t="shared" si="0"/>
        <v>231198473</v>
      </c>
      <c r="E9" s="120">
        <f t="shared" si="0"/>
        <v>63147278</v>
      </c>
      <c r="F9" s="120">
        <f t="shared" si="0"/>
        <v>16937772</v>
      </c>
      <c r="G9" s="120">
        <f t="shared" si="0"/>
        <v>19948310</v>
      </c>
      <c r="H9" s="120">
        <f t="shared" si="0"/>
        <v>9360752</v>
      </c>
      <c r="I9" s="120">
        <f t="shared" si="0"/>
        <v>2411634</v>
      </c>
      <c r="J9" s="120">
        <f t="shared" si="0"/>
        <v>260</v>
      </c>
      <c r="K9" s="120">
        <f t="shared" si="0"/>
        <v>311408</v>
      </c>
      <c r="L9" s="120">
        <f t="shared" si="0"/>
        <v>0</v>
      </c>
      <c r="M9" s="120">
        <f t="shared" si="0"/>
        <v>0</v>
      </c>
      <c r="N9" s="120">
        <f t="shared" si="0"/>
        <v>311408</v>
      </c>
      <c r="O9" s="37" t="s">
        <v>188</v>
      </c>
      <c r="P9" s="30"/>
    </row>
    <row r="10" spans="1:16" s="29" customFormat="1" ht="17.25" customHeight="1">
      <c r="A10" s="36" t="s">
        <v>187</v>
      </c>
      <c r="B10" s="35">
        <f t="shared" ref="B10:N10" si="1">SUM(B12:B37)</f>
        <v>23099643</v>
      </c>
      <c r="C10" s="35">
        <f t="shared" si="1"/>
        <v>2887058</v>
      </c>
      <c r="D10" s="35">
        <f t="shared" si="1"/>
        <v>211017065</v>
      </c>
      <c r="E10" s="35">
        <f t="shared" si="1"/>
        <v>61322734</v>
      </c>
      <c r="F10" s="35">
        <f t="shared" si="1"/>
        <v>16646837</v>
      </c>
      <c r="G10" s="35">
        <f t="shared" si="1"/>
        <v>19518199</v>
      </c>
      <c r="H10" s="35">
        <f t="shared" si="1"/>
        <v>9148350</v>
      </c>
      <c r="I10" s="35">
        <f t="shared" si="1"/>
        <v>2029288</v>
      </c>
      <c r="J10" s="35">
        <f t="shared" si="1"/>
        <v>260</v>
      </c>
      <c r="K10" s="35">
        <f t="shared" si="1"/>
        <v>274166</v>
      </c>
      <c r="L10" s="35">
        <f t="shared" si="1"/>
        <v>0</v>
      </c>
      <c r="M10" s="35">
        <f t="shared" si="1"/>
        <v>0</v>
      </c>
      <c r="N10" s="35">
        <f t="shared" si="1"/>
        <v>274166</v>
      </c>
      <c r="O10" s="55" t="s">
        <v>221</v>
      </c>
      <c r="P10" s="30"/>
    </row>
    <row r="11" spans="1:16" s="29" customFormat="1" ht="17.25" customHeight="1">
      <c r="A11" s="33" t="s">
        <v>185</v>
      </c>
      <c r="B11" s="32">
        <f t="shared" ref="B11:N11" si="2">SUM(B38:B50)</f>
        <v>499176</v>
      </c>
      <c r="C11" s="32">
        <f t="shared" si="2"/>
        <v>893394</v>
      </c>
      <c r="D11" s="32">
        <f t="shared" si="2"/>
        <v>20181408</v>
      </c>
      <c r="E11" s="32">
        <f t="shared" si="2"/>
        <v>1824544</v>
      </c>
      <c r="F11" s="32">
        <f t="shared" si="2"/>
        <v>290935</v>
      </c>
      <c r="G11" s="32">
        <f t="shared" si="2"/>
        <v>430111</v>
      </c>
      <c r="H11" s="32">
        <f t="shared" si="2"/>
        <v>212402</v>
      </c>
      <c r="I11" s="32">
        <f t="shared" si="2"/>
        <v>382346</v>
      </c>
      <c r="J11" s="32">
        <f t="shared" si="2"/>
        <v>0</v>
      </c>
      <c r="K11" s="32">
        <f t="shared" si="2"/>
        <v>37242</v>
      </c>
      <c r="L11" s="32">
        <f t="shared" si="2"/>
        <v>0</v>
      </c>
      <c r="M11" s="32">
        <f t="shared" si="2"/>
        <v>0</v>
      </c>
      <c r="N11" s="32">
        <f t="shared" si="2"/>
        <v>37242</v>
      </c>
      <c r="O11" s="54" t="s">
        <v>170</v>
      </c>
      <c r="P11" s="30"/>
    </row>
    <row r="12" spans="1:16" ht="17.25" customHeight="1">
      <c r="A12" s="27" t="s">
        <v>184</v>
      </c>
      <c r="B12" s="118">
        <v>3348180</v>
      </c>
      <c r="C12" s="118">
        <v>0</v>
      </c>
      <c r="D12" s="118">
        <v>26329482</v>
      </c>
      <c r="E12" s="118">
        <v>7004341</v>
      </c>
      <c r="F12" s="118">
        <v>2339007</v>
      </c>
      <c r="G12" s="118">
        <v>2781446</v>
      </c>
      <c r="H12" s="118">
        <v>1237246</v>
      </c>
      <c r="I12" s="118">
        <v>123956</v>
      </c>
      <c r="J12" s="118">
        <v>0</v>
      </c>
      <c r="K12" s="118">
        <v>22219</v>
      </c>
      <c r="L12" s="118">
        <v>0</v>
      </c>
      <c r="M12" s="118">
        <v>0</v>
      </c>
      <c r="N12" s="118">
        <v>22219</v>
      </c>
      <c r="O12" s="62" t="s">
        <v>117</v>
      </c>
    </row>
    <row r="13" spans="1:16" ht="17.25" customHeight="1">
      <c r="A13" s="27" t="s">
        <v>183</v>
      </c>
      <c r="B13" s="118">
        <v>1432693</v>
      </c>
      <c r="C13" s="118">
        <v>256434</v>
      </c>
      <c r="D13" s="118">
        <v>8921841</v>
      </c>
      <c r="E13" s="118">
        <v>2951113</v>
      </c>
      <c r="F13" s="118">
        <v>602644</v>
      </c>
      <c r="G13" s="118">
        <v>1060885</v>
      </c>
      <c r="H13" s="118">
        <v>381820</v>
      </c>
      <c r="I13" s="118">
        <v>89030</v>
      </c>
      <c r="J13" s="118">
        <v>0</v>
      </c>
      <c r="K13" s="118">
        <v>9028</v>
      </c>
      <c r="L13" s="118">
        <v>0</v>
      </c>
      <c r="M13" s="118">
        <v>0</v>
      </c>
      <c r="N13" s="118">
        <v>9028</v>
      </c>
      <c r="O13" s="6" t="s">
        <v>182</v>
      </c>
    </row>
    <row r="14" spans="1:16" ht="17.25" customHeight="1">
      <c r="A14" s="27" t="s">
        <v>181</v>
      </c>
      <c r="B14" s="118">
        <v>963102</v>
      </c>
      <c r="C14" s="118">
        <v>0</v>
      </c>
      <c r="D14" s="118">
        <v>7229454</v>
      </c>
      <c r="E14" s="118">
        <v>2192384</v>
      </c>
      <c r="F14" s="118">
        <v>517784</v>
      </c>
      <c r="G14" s="118">
        <v>658831</v>
      </c>
      <c r="H14" s="118">
        <v>266578</v>
      </c>
      <c r="I14" s="118">
        <v>152419</v>
      </c>
      <c r="J14" s="118">
        <v>0</v>
      </c>
      <c r="K14" s="118">
        <v>9759</v>
      </c>
      <c r="L14" s="118">
        <v>0</v>
      </c>
      <c r="M14" s="118">
        <v>0</v>
      </c>
      <c r="N14" s="118">
        <v>9759</v>
      </c>
      <c r="O14" s="6" t="s">
        <v>180</v>
      </c>
    </row>
    <row r="15" spans="1:16" ht="17.25" customHeight="1">
      <c r="A15" s="27" t="s">
        <v>179</v>
      </c>
      <c r="B15" s="118">
        <v>961945</v>
      </c>
      <c r="C15" s="118">
        <v>0</v>
      </c>
      <c r="D15" s="118">
        <v>8489803</v>
      </c>
      <c r="E15" s="118">
        <v>2461492</v>
      </c>
      <c r="F15" s="118">
        <v>532180</v>
      </c>
      <c r="G15" s="118">
        <v>782035</v>
      </c>
      <c r="H15" s="118">
        <v>398873</v>
      </c>
      <c r="I15" s="118">
        <v>8219</v>
      </c>
      <c r="J15" s="118">
        <v>0</v>
      </c>
      <c r="K15" s="118">
        <v>18317</v>
      </c>
      <c r="L15" s="118">
        <v>0</v>
      </c>
      <c r="M15" s="118">
        <v>0</v>
      </c>
      <c r="N15" s="118">
        <v>18317</v>
      </c>
      <c r="O15" s="6" t="s">
        <v>121</v>
      </c>
    </row>
    <row r="16" spans="1:16" ht="17.25" customHeight="1">
      <c r="A16" s="27" t="s">
        <v>178</v>
      </c>
      <c r="B16" s="118">
        <v>868802</v>
      </c>
      <c r="C16" s="118">
        <v>0</v>
      </c>
      <c r="D16" s="118">
        <v>7240831</v>
      </c>
      <c r="E16" s="118">
        <v>2223876</v>
      </c>
      <c r="F16" s="118">
        <v>648300</v>
      </c>
      <c r="G16" s="118">
        <v>599974</v>
      </c>
      <c r="H16" s="118">
        <v>291216</v>
      </c>
      <c r="I16" s="118">
        <v>10061</v>
      </c>
      <c r="J16" s="118">
        <v>0</v>
      </c>
      <c r="K16" s="118">
        <v>7019</v>
      </c>
      <c r="L16" s="118">
        <v>0</v>
      </c>
      <c r="M16" s="118">
        <v>0</v>
      </c>
      <c r="N16" s="118">
        <v>7019</v>
      </c>
      <c r="O16" s="6" t="s">
        <v>115</v>
      </c>
    </row>
    <row r="17" spans="1:69" ht="17.25" customHeight="1">
      <c r="A17" s="28" t="s">
        <v>177</v>
      </c>
      <c r="B17" s="117">
        <v>1262636</v>
      </c>
      <c r="C17" s="117">
        <v>4288</v>
      </c>
      <c r="D17" s="117">
        <v>11034419</v>
      </c>
      <c r="E17" s="117">
        <v>3952547</v>
      </c>
      <c r="F17" s="117">
        <v>934862</v>
      </c>
      <c r="G17" s="117">
        <v>1178710</v>
      </c>
      <c r="H17" s="117">
        <v>603862</v>
      </c>
      <c r="I17" s="117">
        <v>113286</v>
      </c>
      <c r="J17" s="117">
        <v>0</v>
      </c>
      <c r="K17" s="117">
        <v>12292</v>
      </c>
      <c r="L17" s="117">
        <v>0</v>
      </c>
      <c r="M17" s="117">
        <v>0</v>
      </c>
      <c r="N17" s="117">
        <v>12292</v>
      </c>
      <c r="O17" s="8" t="s">
        <v>176</v>
      </c>
    </row>
    <row r="18" spans="1:69" ht="17.25" customHeight="1">
      <c r="A18" s="27" t="s">
        <v>175</v>
      </c>
      <c r="B18" s="118">
        <v>605045</v>
      </c>
      <c r="C18" s="118">
        <v>13349</v>
      </c>
      <c r="D18" s="118">
        <v>6015645</v>
      </c>
      <c r="E18" s="118">
        <v>1603561</v>
      </c>
      <c r="F18" s="118">
        <v>573050</v>
      </c>
      <c r="G18" s="118">
        <v>462518</v>
      </c>
      <c r="H18" s="118">
        <v>257300</v>
      </c>
      <c r="I18" s="118">
        <v>0</v>
      </c>
      <c r="J18" s="118">
        <v>0</v>
      </c>
      <c r="K18" s="118">
        <v>5965</v>
      </c>
      <c r="L18" s="118">
        <v>0</v>
      </c>
      <c r="M18" s="118">
        <v>0</v>
      </c>
      <c r="N18" s="118">
        <v>5965</v>
      </c>
      <c r="O18" s="6" t="s">
        <v>174</v>
      </c>
    </row>
    <row r="19" spans="1:69" ht="17.25" customHeight="1">
      <c r="A19" s="27" t="s">
        <v>173</v>
      </c>
      <c r="B19" s="118">
        <v>1131021</v>
      </c>
      <c r="C19" s="118">
        <v>0</v>
      </c>
      <c r="D19" s="118">
        <v>12059632</v>
      </c>
      <c r="E19" s="118">
        <v>3566817</v>
      </c>
      <c r="F19" s="118">
        <v>1247499</v>
      </c>
      <c r="G19" s="118">
        <v>949996</v>
      </c>
      <c r="H19" s="118">
        <v>506100</v>
      </c>
      <c r="I19" s="118">
        <v>59487</v>
      </c>
      <c r="J19" s="118">
        <v>0</v>
      </c>
      <c r="K19" s="118">
        <v>9499</v>
      </c>
      <c r="L19" s="118">
        <v>0</v>
      </c>
      <c r="M19" s="118">
        <v>0</v>
      </c>
      <c r="N19" s="118">
        <v>9499</v>
      </c>
      <c r="O19" s="6" t="s">
        <v>172</v>
      </c>
    </row>
    <row r="20" spans="1:69" ht="17.25" customHeight="1">
      <c r="A20" s="27" t="s">
        <v>171</v>
      </c>
      <c r="B20" s="118">
        <v>2070161</v>
      </c>
      <c r="C20" s="118">
        <v>0</v>
      </c>
      <c r="D20" s="118">
        <v>20043204</v>
      </c>
      <c r="E20" s="118">
        <v>6153878</v>
      </c>
      <c r="F20" s="118">
        <v>2141916</v>
      </c>
      <c r="G20" s="118">
        <v>2287732</v>
      </c>
      <c r="H20" s="118">
        <v>992911</v>
      </c>
      <c r="I20" s="118">
        <v>24122</v>
      </c>
      <c r="J20" s="118">
        <v>0</v>
      </c>
      <c r="K20" s="118">
        <v>34930</v>
      </c>
      <c r="L20" s="118">
        <v>0</v>
      </c>
      <c r="M20" s="118">
        <v>0</v>
      </c>
      <c r="N20" s="118">
        <v>34930</v>
      </c>
      <c r="O20" s="6" t="s">
        <v>170</v>
      </c>
    </row>
    <row r="21" spans="1:69" ht="17.25" customHeight="1">
      <c r="A21" s="26" t="s">
        <v>169</v>
      </c>
      <c r="B21" s="119">
        <v>836102</v>
      </c>
      <c r="C21" s="119">
        <v>0</v>
      </c>
      <c r="D21" s="119">
        <v>7067857</v>
      </c>
      <c r="E21" s="119">
        <v>1541916</v>
      </c>
      <c r="F21" s="119">
        <v>474895</v>
      </c>
      <c r="G21" s="119">
        <v>382183</v>
      </c>
      <c r="H21" s="119">
        <v>230688</v>
      </c>
      <c r="I21" s="119">
        <v>4860</v>
      </c>
      <c r="J21" s="119">
        <v>0</v>
      </c>
      <c r="K21" s="119">
        <v>6816</v>
      </c>
      <c r="L21" s="119">
        <v>0</v>
      </c>
      <c r="M21" s="119">
        <v>0</v>
      </c>
      <c r="N21" s="119">
        <v>6816</v>
      </c>
      <c r="O21" s="4" t="s">
        <v>168</v>
      </c>
    </row>
    <row r="22" spans="1:69" ht="17.25" customHeight="1">
      <c r="A22" s="27" t="s">
        <v>167</v>
      </c>
      <c r="B22" s="118">
        <v>1011267</v>
      </c>
      <c r="C22" s="118">
        <v>0</v>
      </c>
      <c r="D22" s="118">
        <v>8945995</v>
      </c>
      <c r="E22" s="118">
        <v>2920097</v>
      </c>
      <c r="F22" s="118">
        <v>703807</v>
      </c>
      <c r="G22" s="118">
        <v>923037</v>
      </c>
      <c r="H22" s="118">
        <v>426908</v>
      </c>
      <c r="I22" s="118">
        <v>0</v>
      </c>
      <c r="J22" s="118">
        <v>0</v>
      </c>
      <c r="K22" s="118">
        <v>13822</v>
      </c>
      <c r="L22" s="118">
        <v>0</v>
      </c>
      <c r="M22" s="118">
        <v>0</v>
      </c>
      <c r="N22" s="118">
        <v>13822</v>
      </c>
      <c r="O22" s="6" t="s">
        <v>166</v>
      </c>
    </row>
    <row r="23" spans="1:69" ht="17.25" customHeight="1">
      <c r="A23" s="27" t="s">
        <v>165</v>
      </c>
      <c r="B23" s="118">
        <v>822943</v>
      </c>
      <c r="C23" s="118">
        <v>0</v>
      </c>
      <c r="D23" s="118">
        <v>9626806</v>
      </c>
      <c r="E23" s="118">
        <v>2772047</v>
      </c>
      <c r="F23" s="118">
        <v>658322</v>
      </c>
      <c r="G23" s="118">
        <v>768136</v>
      </c>
      <c r="H23" s="118">
        <v>415156</v>
      </c>
      <c r="I23" s="118">
        <v>309880</v>
      </c>
      <c r="J23" s="118">
        <v>0</v>
      </c>
      <c r="K23" s="118">
        <v>8921</v>
      </c>
      <c r="L23" s="118">
        <v>0</v>
      </c>
      <c r="M23" s="118">
        <v>0</v>
      </c>
      <c r="N23" s="118">
        <v>8921</v>
      </c>
      <c r="O23" s="6" t="s">
        <v>135</v>
      </c>
    </row>
    <row r="24" spans="1:69" ht="17.25" customHeight="1">
      <c r="A24" s="27" t="s">
        <v>164</v>
      </c>
      <c r="B24" s="118">
        <v>815686</v>
      </c>
      <c r="C24" s="118">
        <v>0</v>
      </c>
      <c r="D24" s="118">
        <v>8154044</v>
      </c>
      <c r="E24" s="118">
        <v>2578954</v>
      </c>
      <c r="F24" s="118">
        <v>541039</v>
      </c>
      <c r="G24" s="118">
        <v>780014</v>
      </c>
      <c r="H24" s="118">
        <v>327504</v>
      </c>
      <c r="I24" s="118">
        <v>53370</v>
      </c>
      <c r="J24" s="118">
        <v>0</v>
      </c>
      <c r="K24" s="118">
        <v>13264</v>
      </c>
      <c r="L24" s="118">
        <v>0</v>
      </c>
      <c r="M24" s="118">
        <v>0</v>
      </c>
      <c r="N24" s="118">
        <v>13264</v>
      </c>
      <c r="O24" s="6" t="s">
        <v>154</v>
      </c>
    </row>
    <row r="25" spans="1:69" ht="17.25" customHeight="1">
      <c r="A25" s="27" t="s">
        <v>163</v>
      </c>
      <c r="B25" s="118">
        <v>419734</v>
      </c>
      <c r="C25" s="118">
        <v>0</v>
      </c>
      <c r="D25" s="118">
        <v>6047228</v>
      </c>
      <c r="E25" s="118">
        <v>1829857</v>
      </c>
      <c r="F25" s="118">
        <v>474185</v>
      </c>
      <c r="G25" s="118">
        <v>509029</v>
      </c>
      <c r="H25" s="118">
        <v>244257</v>
      </c>
      <c r="I25" s="118">
        <v>161150</v>
      </c>
      <c r="J25" s="118">
        <v>0</v>
      </c>
      <c r="K25" s="118">
        <v>6358</v>
      </c>
      <c r="L25" s="118">
        <v>0</v>
      </c>
      <c r="M25" s="118">
        <v>0</v>
      </c>
      <c r="N25" s="118">
        <v>6358</v>
      </c>
      <c r="O25" s="6" t="s">
        <v>162</v>
      </c>
    </row>
    <row r="26" spans="1:69" ht="17.25" customHeight="1">
      <c r="A26" s="26" t="s">
        <v>161</v>
      </c>
      <c r="B26" s="119">
        <v>432883</v>
      </c>
      <c r="C26" s="119">
        <v>0</v>
      </c>
      <c r="D26" s="119">
        <v>4579026</v>
      </c>
      <c r="E26" s="119">
        <v>1176195</v>
      </c>
      <c r="F26" s="119">
        <v>271656</v>
      </c>
      <c r="G26" s="119">
        <v>590802</v>
      </c>
      <c r="H26" s="119">
        <v>146719</v>
      </c>
      <c r="I26" s="119">
        <v>0</v>
      </c>
      <c r="J26" s="119">
        <v>260</v>
      </c>
      <c r="K26" s="119">
        <v>7577</v>
      </c>
      <c r="L26" s="119">
        <v>0</v>
      </c>
      <c r="M26" s="119">
        <v>0</v>
      </c>
      <c r="N26" s="119">
        <v>7577</v>
      </c>
      <c r="O26" s="4" t="s">
        <v>160</v>
      </c>
    </row>
    <row r="27" spans="1:69" ht="17.25" customHeight="1">
      <c r="A27" s="27" t="s">
        <v>159</v>
      </c>
      <c r="B27" s="118">
        <v>322937</v>
      </c>
      <c r="C27" s="118">
        <v>1615179</v>
      </c>
      <c r="D27" s="118">
        <v>3637867</v>
      </c>
      <c r="E27" s="118">
        <v>1154464</v>
      </c>
      <c r="F27" s="118">
        <v>333268</v>
      </c>
      <c r="G27" s="118">
        <v>221601</v>
      </c>
      <c r="H27" s="118">
        <v>116065</v>
      </c>
      <c r="I27" s="118">
        <v>11786</v>
      </c>
      <c r="J27" s="118">
        <v>0</v>
      </c>
      <c r="K27" s="118">
        <v>7307</v>
      </c>
      <c r="L27" s="118">
        <v>0</v>
      </c>
      <c r="M27" s="118">
        <v>0</v>
      </c>
      <c r="N27" s="118">
        <v>7307</v>
      </c>
      <c r="O27" s="6" t="s">
        <v>158</v>
      </c>
    </row>
    <row r="28" spans="1:69" ht="17.25" customHeight="1">
      <c r="A28" s="27" t="s">
        <v>157</v>
      </c>
      <c r="B28" s="118">
        <v>324126</v>
      </c>
      <c r="C28" s="118">
        <v>0</v>
      </c>
      <c r="D28" s="118">
        <v>4614862</v>
      </c>
      <c r="E28" s="118">
        <v>1145416</v>
      </c>
      <c r="F28" s="118">
        <v>290512</v>
      </c>
      <c r="G28" s="118">
        <v>283347</v>
      </c>
      <c r="H28" s="118">
        <v>163253</v>
      </c>
      <c r="I28" s="118">
        <v>76208</v>
      </c>
      <c r="J28" s="118">
        <v>0</v>
      </c>
      <c r="K28" s="118">
        <v>7208</v>
      </c>
      <c r="L28" s="118">
        <v>0</v>
      </c>
      <c r="M28" s="118">
        <v>0</v>
      </c>
      <c r="N28" s="118">
        <v>7208</v>
      </c>
      <c r="O28" s="6" t="s">
        <v>156</v>
      </c>
    </row>
    <row r="29" spans="1:69" ht="17.25" customHeight="1">
      <c r="A29" s="27" t="s">
        <v>155</v>
      </c>
      <c r="B29" s="118">
        <v>572524</v>
      </c>
      <c r="C29" s="118">
        <v>0</v>
      </c>
      <c r="D29" s="118">
        <v>4742190</v>
      </c>
      <c r="E29" s="118">
        <v>1718755</v>
      </c>
      <c r="F29" s="118">
        <v>362718</v>
      </c>
      <c r="G29" s="118">
        <v>500879</v>
      </c>
      <c r="H29" s="118">
        <v>203922</v>
      </c>
      <c r="I29" s="118">
        <v>112698</v>
      </c>
      <c r="J29" s="118">
        <v>0</v>
      </c>
      <c r="K29" s="118">
        <v>8707</v>
      </c>
      <c r="L29" s="118">
        <v>0</v>
      </c>
      <c r="M29" s="118">
        <v>0</v>
      </c>
      <c r="N29" s="118">
        <v>8707</v>
      </c>
      <c r="O29" s="6" t="s">
        <v>154</v>
      </c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</row>
    <row r="30" spans="1:69" ht="17.25" customHeight="1">
      <c r="A30" s="27" t="s">
        <v>153</v>
      </c>
      <c r="B30" s="118">
        <v>511141</v>
      </c>
      <c r="C30" s="118">
        <v>33693</v>
      </c>
      <c r="D30" s="118">
        <v>4606985</v>
      </c>
      <c r="E30" s="118">
        <v>1267917</v>
      </c>
      <c r="F30" s="118">
        <v>261164</v>
      </c>
      <c r="G30" s="118">
        <v>493974</v>
      </c>
      <c r="H30" s="118">
        <v>168488</v>
      </c>
      <c r="I30" s="118">
        <v>30689</v>
      </c>
      <c r="J30" s="118">
        <v>0</v>
      </c>
      <c r="K30" s="118">
        <v>6060</v>
      </c>
      <c r="L30" s="118">
        <v>0</v>
      </c>
      <c r="M30" s="118">
        <v>0</v>
      </c>
      <c r="N30" s="118">
        <v>6060</v>
      </c>
      <c r="O30" s="6" t="s">
        <v>152</v>
      </c>
    </row>
    <row r="31" spans="1:69" ht="17.25" customHeight="1">
      <c r="A31" s="26" t="s">
        <v>151</v>
      </c>
      <c r="B31" s="119">
        <v>859590</v>
      </c>
      <c r="C31" s="119">
        <v>0</v>
      </c>
      <c r="D31" s="119">
        <v>6184287</v>
      </c>
      <c r="E31" s="119">
        <v>1754346</v>
      </c>
      <c r="F31" s="119">
        <v>303389</v>
      </c>
      <c r="G31" s="119">
        <v>612400</v>
      </c>
      <c r="H31" s="119">
        <v>256827</v>
      </c>
      <c r="I31" s="119">
        <v>0</v>
      </c>
      <c r="J31" s="119">
        <v>0</v>
      </c>
      <c r="K31" s="119">
        <v>5768</v>
      </c>
      <c r="L31" s="119">
        <v>0</v>
      </c>
      <c r="M31" s="119">
        <v>0</v>
      </c>
      <c r="N31" s="119">
        <v>5768</v>
      </c>
      <c r="O31" s="4" t="s">
        <v>150</v>
      </c>
    </row>
    <row r="32" spans="1:69" ht="17.25" customHeight="1">
      <c r="A32" s="27" t="s">
        <v>149</v>
      </c>
      <c r="B32" s="118">
        <v>433085</v>
      </c>
      <c r="C32" s="118">
        <v>459194</v>
      </c>
      <c r="D32" s="118">
        <v>4660589</v>
      </c>
      <c r="E32" s="118">
        <v>1506121</v>
      </c>
      <c r="F32" s="118">
        <v>335327</v>
      </c>
      <c r="G32" s="118">
        <v>395015</v>
      </c>
      <c r="H32" s="118">
        <v>202083</v>
      </c>
      <c r="I32" s="118">
        <v>325706</v>
      </c>
      <c r="J32" s="118">
        <v>0</v>
      </c>
      <c r="K32" s="118">
        <v>5692</v>
      </c>
      <c r="L32" s="118">
        <v>0</v>
      </c>
      <c r="M32" s="118">
        <v>0</v>
      </c>
      <c r="N32" s="118">
        <v>5692</v>
      </c>
      <c r="O32" s="6" t="s">
        <v>36</v>
      </c>
    </row>
    <row r="33" spans="1:55" ht="17.25" customHeight="1">
      <c r="A33" s="27" t="s">
        <v>148</v>
      </c>
      <c r="B33" s="118">
        <v>850497</v>
      </c>
      <c r="C33" s="118">
        <v>24324</v>
      </c>
      <c r="D33" s="118">
        <v>7051530</v>
      </c>
      <c r="E33" s="118">
        <v>2197809</v>
      </c>
      <c r="F33" s="118">
        <v>537987</v>
      </c>
      <c r="G33" s="118">
        <v>681950</v>
      </c>
      <c r="H33" s="118">
        <v>317869</v>
      </c>
      <c r="I33" s="118">
        <v>28500</v>
      </c>
      <c r="J33" s="118">
        <v>0</v>
      </c>
      <c r="K33" s="118">
        <v>11566</v>
      </c>
      <c r="L33" s="118">
        <v>0</v>
      </c>
      <c r="M33" s="118">
        <v>0</v>
      </c>
      <c r="N33" s="118">
        <v>11566</v>
      </c>
      <c r="O33" s="6" t="s">
        <v>147</v>
      </c>
    </row>
    <row r="34" spans="1:55" ht="17.25" customHeight="1">
      <c r="A34" s="27" t="s">
        <v>146</v>
      </c>
      <c r="B34" s="118">
        <v>322717</v>
      </c>
      <c r="C34" s="118">
        <v>229444</v>
      </c>
      <c r="D34" s="118">
        <v>6093983</v>
      </c>
      <c r="E34" s="118">
        <v>1185344</v>
      </c>
      <c r="F34" s="118">
        <v>351318</v>
      </c>
      <c r="G34" s="118">
        <v>259901</v>
      </c>
      <c r="H34" s="118">
        <v>237759</v>
      </c>
      <c r="I34" s="118">
        <v>111756</v>
      </c>
      <c r="J34" s="118">
        <v>0</v>
      </c>
      <c r="K34" s="118">
        <v>12977</v>
      </c>
      <c r="L34" s="118">
        <v>0</v>
      </c>
      <c r="M34" s="118">
        <v>0</v>
      </c>
      <c r="N34" s="118">
        <v>12977</v>
      </c>
      <c r="O34" s="6" t="s">
        <v>145</v>
      </c>
    </row>
    <row r="35" spans="1:55" ht="17.25" customHeight="1">
      <c r="A35" s="27" t="s">
        <v>144</v>
      </c>
      <c r="B35" s="118">
        <v>304892</v>
      </c>
      <c r="C35" s="118">
        <v>251153</v>
      </c>
      <c r="D35" s="118">
        <v>3465137</v>
      </c>
      <c r="E35" s="118">
        <v>1008600</v>
      </c>
      <c r="F35" s="118">
        <v>275229</v>
      </c>
      <c r="G35" s="118">
        <v>243760</v>
      </c>
      <c r="H35" s="118">
        <v>130854</v>
      </c>
      <c r="I35" s="118">
        <v>153637</v>
      </c>
      <c r="J35" s="118">
        <v>0</v>
      </c>
      <c r="K35" s="118">
        <v>4469</v>
      </c>
      <c r="L35" s="118">
        <v>0</v>
      </c>
      <c r="M35" s="118">
        <v>0</v>
      </c>
      <c r="N35" s="118">
        <v>4469</v>
      </c>
      <c r="O35" s="6" t="s">
        <v>143</v>
      </c>
    </row>
    <row r="36" spans="1:55" ht="17.25" customHeight="1">
      <c r="A36" s="27" t="s">
        <v>142</v>
      </c>
      <c r="B36" s="118">
        <v>492007</v>
      </c>
      <c r="C36" s="118">
        <v>0</v>
      </c>
      <c r="D36" s="118">
        <v>4995399</v>
      </c>
      <c r="E36" s="118">
        <v>1310661</v>
      </c>
      <c r="F36" s="118">
        <v>371954</v>
      </c>
      <c r="G36" s="118">
        <v>325174</v>
      </c>
      <c r="H36" s="118">
        <v>192655</v>
      </c>
      <c r="I36" s="118">
        <v>54889</v>
      </c>
      <c r="J36" s="118">
        <v>0</v>
      </c>
      <c r="K36" s="118">
        <v>6429</v>
      </c>
      <c r="L36" s="118">
        <v>0</v>
      </c>
      <c r="M36" s="118">
        <v>0</v>
      </c>
      <c r="N36" s="118">
        <v>6429</v>
      </c>
      <c r="O36" s="6" t="s">
        <v>141</v>
      </c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</row>
    <row r="37" spans="1:55" ht="17.25" customHeight="1">
      <c r="A37" s="26" t="s">
        <v>140</v>
      </c>
      <c r="B37" s="119">
        <v>1123927</v>
      </c>
      <c r="C37" s="119">
        <v>0</v>
      </c>
      <c r="D37" s="119">
        <v>9178969</v>
      </c>
      <c r="E37" s="119">
        <v>2144226</v>
      </c>
      <c r="F37" s="119">
        <v>562825</v>
      </c>
      <c r="G37" s="119">
        <v>784870</v>
      </c>
      <c r="H37" s="119">
        <v>431437</v>
      </c>
      <c r="I37" s="119">
        <v>13579</v>
      </c>
      <c r="J37" s="119">
        <v>0</v>
      </c>
      <c r="K37" s="119">
        <v>12197</v>
      </c>
      <c r="L37" s="119">
        <v>0</v>
      </c>
      <c r="M37" s="119">
        <v>0</v>
      </c>
      <c r="N37" s="119">
        <v>12197</v>
      </c>
      <c r="O37" s="4" t="s">
        <v>139</v>
      </c>
    </row>
    <row r="38" spans="1:55" ht="17.25" customHeight="1">
      <c r="A38" s="27" t="s">
        <v>138</v>
      </c>
      <c r="B38" s="118">
        <v>95008</v>
      </c>
      <c r="C38" s="118">
        <v>771525</v>
      </c>
      <c r="D38" s="118">
        <v>2201269</v>
      </c>
      <c r="E38" s="118">
        <v>606504</v>
      </c>
      <c r="F38" s="118">
        <v>122486</v>
      </c>
      <c r="G38" s="118">
        <v>176757</v>
      </c>
      <c r="H38" s="118">
        <v>78242</v>
      </c>
      <c r="I38" s="118">
        <v>61214</v>
      </c>
      <c r="J38" s="118">
        <v>0</v>
      </c>
      <c r="K38" s="118">
        <v>2262</v>
      </c>
      <c r="L38" s="118">
        <v>0</v>
      </c>
      <c r="M38" s="118">
        <v>0</v>
      </c>
      <c r="N38" s="118">
        <v>2262</v>
      </c>
      <c r="O38" s="6" t="s">
        <v>137</v>
      </c>
    </row>
    <row r="39" spans="1:55" ht="17.25" customHeight="1">
      <c r="A39" s="27" t="s">
        <v>136</v>
      </c>
      <c r="B39" s="118">
        <v>59472</v>
      </c>
      <c r="C39" s="118">
        <v>0</v>
      </c>
      <c r="D39" s="118">
        <v>1897409</v>
      </c>
      <c r="E39" s="118">
        <v>298754</v>
      </c>
      <c r="F39" s="118">
        <v>105042</v>
      </c>
      <c r="G39" s="118">
        <v>75728</v>
      </c>
      <c r="H39" s="118">
        <v>45617</v>
      </c>
      <c r="I39" s="118">
        <v>20160</v>
      </c>
      <c r="J39" s="118">
        <v>0</v>
      </c>
      <c r="K39" s="118">
        <v>1162</v>
      </c>
      <c r="L39" s="118">
        <v>0</v>
      </c>
      <c r="M39" s="118">
        <v>0</v>
      </c>
      <c r="N39" s="118">
        <v>1162</v>
      </c>
      <c r="O39" s="6" t="s">
        <v>135</v>
      </c>
    </row>
    <row r="40" spans="1:55" ht="17.25" customHeight="1">
      <c r="A40" s="27" t="s">
        <v>134</v>
      </c>
      <c r="B40" s="118">
        <v>3671</v>
      </c>
      <c r="C40" s="118">
        <v>0</v>
      </c>
      <c r="D40" s="118">
        <v>1502152</v>
      </c>
      <c r="E40" s="118">
        <v>105964</v>
      </c>
      <c r="F40" s="118">
        <v>12316</v>
      </c>
      <c r="G40" s="118">
        <v>21941</v>
      </c>
      <c r="H40" s="118">
        <v>2598</v>
      </c>
      <c r="I40" s="118">
        <v>45588</v>
      </c>
      <c r="J40" s="118">
        <v>0</v>
      </c>
      <c r="K40" s="118">
        <v>405</v>
      </c>
      <c r="L40" s="118">
        <v>0</v>
      </c>
      <c r="M40" s="118">
        <v>0</v>
      </c>
      <c r="N40" s="118">
        <v>405</v>
      </c>
      <c r="O40" s="6" t="s">
        <v>133</v>
      </c>
    </row>
    <row r="41" spans="1:55" ht="17.25" customHeight="1">
      <c r="A41" s="26" t="s">
        <v>132</v>
      </c>
      <c r="B41" s="119">
        <v>25983</v>
      </c>
      <c r="C41" s="119">
        <v>0</v>
      </c>
      <c r="D41" s="119">
        <v>2959781</v>
      </c>
      <c r="E41" s="119">
        <v>112295</v>
      </c>
      <c r="F41" s="119">
        <v>27629</v>
      </c>
      <c r="G41" s="119">
        <v>25030</v>
      </c>
      <c r="H41" s="119">
        <v>6381</v>
      </c>
      <c r="I41" s="119">
        <v>0</v>
      </c>
      <c r="J41" s="119">
        <v>0</v>
      </c>
      <c r="K41" s="119">
        <v>176</v>
      </c>
      <c r="L41" s="119">
        <v>0</v>
      </c>
      <c r="M41" s="119">
        <v>0</v>
      </c>
      <c r="N41" s="119">
        <v>176</v>
      </c>
      <c r="O41" s="4" t="s">
        <v>131</v>
      </c>
    </row>
    <row r="42" spans="1:55" ht="17.25" customHeight="1">
      <c r="A42" s="28" t="s">
        <v>130</v>
      </c>
      <c r="B42" s="117">
        <v>26449</v>
      </c>
      <c r="C42" s="117">
        <v>0</v>
      </c>
      <c r="D42" s="117">
        <v>2470386</v>
      </c>
      <c r="E42" s="117">
        <v>147838</v>
      </c>
      <c r="F42" s="117">
        <v>23462</v>
      </c>
      <c r="G42" s="117">
        <v>38247</v>
      </c>
      <c r="H42" s="117">
        <v>11284</v>
      </c>
      <c r="I42" s="117">
        <v>6602</v>
      </c>
      <c r="J42" s="117">
        <v>0</v>
      </c>
      <c r="K42" s="117">
        <v>1275</v>
      </c>
      <c r="L42" s="117">
        <v>0</v>
      </c>
      <c r="M42" s="117">
        <v>0</v>
      </c>
      <c r="N42" s="117">
        <v>1275</v>
      </c>
      <c r="O42" s="8" t="s">
        <v>129</v>
      </c>
    </row>
    <row r="43" spans="1:55" ht="17.25" customHeight="1">
      <c r="A43" s="27" t="s">
        <v>128</v>
      </c>
      <c r="B43" s="118">
        <v>46097</v>
      </c>
      <c r="C43" s="118">
        <v>0</v>
      </c>
      <c r="D43" s="118">
        <v>615751</v>
      </c>
      <c r="E43" s="118">
        <v>2659</v>
      </c>
      <c r="F43" s="118">
        <v>0</v>
      </c>
      <c r="G43" s="118">
        <v>2337</v>
      </c>
      <c r="H43" s="118">
        <v>0</v>
      </c>
      <c r="I43" s="118">
        <v>0</v>
      </c>
      <c r="J43" s="118">
        <v>0</v>
      </c>
      <c r="K43" s="118">
        <v>322</v>
      </c>
      <c r="L43" s="118">
        <v>0</v>
      </c>
      <c r="M43" s="118">
        <v>0</v>
      </c>
      <c r="N43" s="118">
        <v>322</v>
      </c>
      <c r="O43" s="6" t="s">
        <v>127</v>
      </c>
    </row>
    <row r="44" spans="1:55" ht="17.25" customHeight="1">
      <c r="A44" s="27" t="s">
        <v>126</v>
      </c>
      <c r="B44" s="118">
        <v>7481</v>
      </c>
      <c r="C44" s="118">
        <v>16852</v>
      </c>
      <c r="D44" s="118">
        <v>1700388</v>
      </c>
      <c r="E44" s="118">
        <v>127335</v>
      </c>
      <c r="F44" s="118">
        <v>0</v>
      </c>
      <c r="G44" s="118">
        <v>4107</v>
      </c>
      <c r="H44" s="118">
        <v>4262</v>
      </c>
      <c r="I44" s="118">
        <v>89218</v>
      </c>
      <c r="J44" s="118">
        <v>0</v>
      </c>
      <c r="K44" s="118">
        <v>941</v>
      </c>
      <c r="L44" s="118">
        <v>0</v>
      </c>
      <c r="M44" s="118">
        <v>0</v>
      </c>
      <c r="N44" s="118">
        <v>941</v>
      </c>
      <c r="O44" s="6" t="s">
        <v>125</v>
      </c>
    </row>
    <row r="45" spans="1:55" ht="17.25" customHeight="1">
      <c r="A45" s="27" t="s">
        <v>124</v>
      </c>
      <c r="B45" s="118">
        <v>9568</v>
      </c>
      <c r="C45" s="118">
        <v>0</v>
      </c>
      <c r="D45" s="118">
        <v>1090549</v>
      </c>
      <c r="E45" s="118">
        <v>44909</v>
      </c>
      <c r="F45" s="118">
        <v>0</v>
      </c>
      <c r="G45" s="118">
        <v>4664</v>
      </c>
      <c r="H45" s="118">
        <v>15022</v>
      </c>
      <c r="I45" s="118">
        <v>0</v>
      </c>
      <c r="J45" s="118">
        <v>0</v>
      </c>
      <c r="K45" s="118">
        <v>879</v>
      </c>
      <c r="L45" s="118">
        <v>0</v>
      </c>
      <c r="M45" s="118">
        <v>0</v>
      </c>
      <c r="N45" s="118">
        <v>879</v>
      </c>
      <c r="O45" s="6" t="s">
        <v>123</v>
      </c>
    </row>
    <row r="46" spans="1:55" ht="17.25" customHeight="1">
      <c r="A46" s="27" t="s">
        <v>122</v>
      </c>
      <c r="B46" s="118">
        <v>12588</v>
      </c>
      <c r="C46" s="118">
        <v>0</v>
      </c>
      <c r="D46" s="118">
        <v>1472707</v>
      </c>
      <c r="E46" s="118">
        <v>95196</v>
      </c>
      <c r="F46" s="118">
        <v>0</v>
      </c>
      <c r="G46" s="118">
        <v>15964</v>
      </c>
      <c r="H46" s="118">
        <v>3387</v>
      </c>
      <c r="I46" s="118">
        <v>54679</v>
      </c>
      <c r="J46" s="118">
        <v>0</v>
      </c>
      <c r="K46" s="118">
        <v>17176</v>
      </c>
      <c r="L46" s="118">
        <v>0</v>
      </c>
      <c r="M46" s="118">
        <v>0</v>
      </c>
      <c r="N46" s="118">
        <v>17176</v>
      </c>
      <c r="O46" s="6" t="s">
        <v>121</v>
      </c>
    </row>
    <row r="47" spans="1:55" ht="17.25" customHeight="1">
      <c r="A47" s="27" t="s">
        <v>120</v>
      </c>
      <c r="B47" s="118">
        <v>9118</v>
      </c>
      <c r="C47" s="118">
        <v>0</v>
      </c>
      <c r="D47" s="118">
        <v>495532</v>
      </c>
      <c r="E47" s="118">
        <v>8957</v>
      </c>
      <c r="F47" s="118">
        <v>0</v>
      </c>
      <c r="G47" s="118">
        <v>976</v>
      </c>
      <c r="H47" s="118">
        <v>1472</v>
      </c>
      <c r="I47" s="118">
        <v>450</v>
      </c>
      <c r="J47" s="118">
        <v>0</v>
      </c>
      <c r="K47" s="118">
        <v>155</v>
      </c>
      <c r="L47" s="118">
        <v>0</v>
      </c>
      <c r="M47" s="118">
        <v>0</v>
      </c>
      <c r="N47" s="118">
        <v>155</v>
      </c>
      <c r="O47" s="6" t="s">
        <v>119</v>
      </c>
    </row>
    <row r="48" spans="1:55" ht="17.25" customHeight="1">
      <c r="A48" s="27" t="s">
        <v>118</v>
      </c>
      <c r="B48" s="118">
        <v>66701</v>
      </c>
      <c r="C48" s="118">
        <v>0</v>
      </c>
      <c r="D48" s="118">
        <v>2273247</v>
      </c>
      <c r="E48" s="118">
        <v>241587</v>
      </c>
      <c r="F48" s="118">
        <v>0</v>
      </c>
      <c r="G48" s="118">
        <v>64113</v>
      </c>
      <c r="H48" s="118">
        <v>36070</v>
      </c>
      <c r="I48" s="118">
        <v>104435</v>
      </c>
      <c r="J48" s="118">
        <v>0</v>
      </c>
      <c r="K48" s="118">
        <v>846</v>
      </c>
      <c r="L48" s="118">
        <v>0</v>
      </c>
      <c r="M48" s="118">
        <v>0</v>
      </c>
      <c r="N48" s="118">
        <v>846</v>
      </c>
      <c r="O48" s="6" t="s">
        <v>117</v>
      </c>
    </row>
    <row r="49" spans="1:16" ht="17.25" customHeight="1">
      <c r="A49" s="27" t="s">
        <v>116</v>
      </c>
      <c r="B49" s="118">
        <v>3482</v>
      </c>
      <c r="C49" s="118">
        <v>0</v>
      </c>
      <c r="D49" s="118">
        <v>459917</v>
      </c>
      <c r="E49" s="118">
        <v>2744</v>
      </c>
      <c r="F49" s="118">
        <v>0</v>
      </c>
      <c r="G49" s="118">
        <v>0</v>
      </c>
      <c r="H49" s="118">
        <v>1000</v>
      </c>
      <c r="I49" s="118">
        <v>0</v>
      </c>
      <c r="J49" s="118">
        <v>0</v>
      </c>
      <c r="K49" s="118">
        <v>696</v>
      </c>
      <c r="L49" s="118">
        <v>0</v>
      </c>
      <c r="M49" s="118">
        <v>0</v>
      </c>
      <c r="N49" s="118">
        <v>696</v>
      </c>
      <c r="O49" s="6" t="s">
        <v>115</v>
      </c>
    </row>
    <row r="50" spans="1:16" ht="17.25" customHeight="1">
      <c r="A50" s="26" t="s">
        <v>114</v>
      </c>
      <c r="B50" s="119">
        <v>133558</v>
      </c>
      <c r="C50" s="119">
        <v>105017</v>
      </c>
      <c r="D50" s="119">
        <v>1042320</v>
      </c>
      <c r="E50" s="119">
        <v>29802</v>
      </c>
      <c r="F50" s="119">
        <v>0</v>
      </c>
      <c r="G50" s="119">
        <v>247</v>
      </c>
      <c r="H50" s="119">
        <v>7067</v>
      </c>
      <c r="I50" s="119">
        <v>0</v>
      </c>
      <c r="J50" s="119">
        <v>0</v>
      </c>
      <c r="K50" s="119">
        <v>10947</v>
      </c>
      <c r="L50" s="119">
        <v>0</v>
      </c>
      <c r="M50" s="119">
        <v>0</v>
      </c>
      <c r="N50" s="119">
        <v>10947</v>
      </c>
      <c r="O50" s="4" t="s">
        <v>113</v>
      </c>
    </row>
    <row r="51" spans="1:16" s="2" customFormat="1" ht="17.25" customHeight="1">
      <c r="P51" s="3"/>
    </row>
  </sheetData>
  <mergeCells count="5">
    <mergeCell ref="A5:A8"/>
    <mergeCell ref="O5:O8"/>
    <mergeCell ref="L7:N7"/>
    <mergeCell ref="E5:N5"/>
    <mergeCell ref="F6:N6"/>
  </mergeCells>
  <phoneticPr fontId="2"/>
  <pageMargins left="0.39370078740157483" right="0" top="0" bottom="0" header="0" footer="0"/>
  <pageSetup paperSize="9" scale="95" orientation="portrait" horizontalDpi="300" verticalDpi="300" r:id="rId1"/>
  <headerFooter alignWithMargins="0"/>
  <colBreaks count="1" manualBreakCount="1">
    <brk id="7" min="1" max="49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2:BP261"/>
  <sheetViews>
    <sheetView view="pageBreakPreview" zoomScale="50" zoomScaleNormal="75" zoomScaleSheetLayoutView="50" workbookViewId="0">
      <selection sqref="A1:XFD1048576"/>
    </sheetView>
  </sheetViews>
  <sheetFormatPr defaultRowHeight="17.25" customHeight="1"/>
  <cols>
    <col min="1" max="6" width="12.875" style="124" customWidth="1"/>
    <col min="7" max="7" width="12.25" style="56" customWidth="1"/>
    <col min="8" max="13" width="12.125" style="56" customWidth="1"/>
    <col min="14" max="14" width="2.5" style="56" customWidth="1"/>
    <col min="15" max="15" width="8.75" style="57"/>
    <col min="16" max="256" width="8.75" style="56"/>
    <col min="257" max="262" width="12.875" style="56" customWidth="1"/>
    <col min="263" max="263" width="12.25" style="56" customWidth="1"/>
    <col min="264" max="269" width="12.125" style="56" customWidth="1"/>
    <col min="270" max="270" width="2.5" style="56" customWidth="1"/>
    <col min="271" max="512" width="8.75" style="56"/>
    <col min="513" max="518" width="12.875" style="56" customWidth="1"/>
    <col min="519" max="519" width="12.25" style="56" customWidth="1"/>
    <col min="520" max="525" width="12.125" style="56" customWidth="1"/>
    <col min="526" max="526" width="2.5" style="56" customWidth="1"/>
    <col min="527" max="768" width="8.75" style="56"/>
    <col min="769" max="774" width="12.875" style="56" customWidth="1"/>
    <col min="775" max="775" width="12.25" style="56" customWidth="1"/>
    <col min="776" max="781" width="12.125" style="56" customWidth="1"/>
    <col min="782" max="782" width="2.5" style="56" customWidth="1"/>
    <col min="783" max="1024" width="8.75" style="56"/>
    <col min="1025" max="1030" width="12.875" style="56" customWidth="1"/>
    <col min="1031" max="1031" width="12.25" style="56" customWidth="1"/>
    <col min="1032" max="1037" width="12.125" style="56" customWidth="1"/>
    <col min="1038" max="1038" width="2.5" style="56" customWidth="1"/>
    <col min="1039" max="1280" width="8.75" style="56"/>
    <col min="1281" max="1286" width="12.875" style="56" customWidth="1"/>
    <col min="1287" max="1287" width="12.25" style="56" customWidth="1"/>
    <col min="1288" max="1293" width="12.125" style="56" customWidth="1"/>
    <col min="1294" max="1294" width="2.5" style="56" customWidth="1"/>
    <col min="1295" max="1536" width="8.75" style="56"/>
    <col min="1537" max="1542" width="12.875" style="56" customWidth="1"/>
    <col min="1543" max="1543" width="12.25" style="56" customWidth="1"/>
    <col min="1544" max="1549" width="12.125" style="56" customWidth="1"/>
    <col min="1550" max="1550" width="2.5" style="56" customWidth="1"/>
    <col min="1551" max="1792" width="8.75" style="56"/>
    <col min="1793" max="1798" width="12.875" style="56" customWidth="1"/>
    <col min="1799" max="1799" width="12.25" style="56" customWidth="1"/>
    <col min="1800" max="1805" width="12.125" style="56" customWidth="1"/>
    <col min="1806" max="1806" width="2.5" style="56" customWidth="1"/>
    <col min="1807" max="2048" width="8.75" style="56"/>
    <col min="2049" max="2054" width="12.875" style="56" customWidth="1"/>
    <col min="2055" max="2055" width="12.25" style="56" customWidth="1"/>
    <col min="2056" max="2061" width="12.125" style="56" customWidth="1"/>
    <col min="2062" max="2062" width="2.5" style="56" customWidth="1"/>
    <col min="2063" max="2304" width="8.75" style="56"/>
    <col min="2305" max="2310" width="12.875" style="56" customWidth="1"/>
    <col min="2311" max="2311" width="12.25" style="56" customWidth="1"/>
    <col min="2312" max="2317" width="12.125" style="56" customWidth="1"/>
    <col min="2318" max="2318" width="2.5" style="56" customWidth="1"/>
    <col min="2319" max="2560" width="8.75" style="56"/>
    <col min="2561" max="2566" width="12.875" style="56" customWidth="1"/>
    <col min="2567" max="2567" width="12.25" style="56" customWidth="1"/>
    <col min="2568" max="2573" width="12.125" style="56" customWidth="1"/>
    <col min="2574" max="2574" width="2.5" style="56" customWidth="1"/>
    <col min="2575" max="2816" width="8.75" style="56"/>
    <col min="2817" max="2822" width="12.875" style="56" customWidth="1"/>
    <col min="2823" max="2823" width="12.25" style="56" customWidth="1"/>
    <col min="2824" max="2829" width="12.125" style="56" customWidth="1"/>
    <col min="2830" max="2830" width="2.5" style="56" customWidth="1"/>
    <col min="2831" max="3072" width="8.75" style="56"/>
    <col min="3073" max="3078" width="12.875" style="56" customWidth="1"/>
    <col min="3079" max="3079" width="12.25" style="56" customWidth="1"/>
    <col min="3080" max="3085" width="12.125" style="56" customWidth="1"/>
    <col min="3086" max="3086" width="2.5" style="56" customWidth="1"/>
    <col min="3087" max="3328" width="8.75" style="56"/>
    <col min="3329" max="3334" width="12.875" style="56" customWidth="1"/>
    <col min="3335" max="3335" width="12.25" style="56" customWidth="1"/>
    <col min="3336" max="3341" width="12.125" style="56" customWidth="1"/>
    <col min="3342" max="3342" width="2.5" style="56" customWidth="1"/>
    <col min="3343" max="3584" width="8.75" style="56"/>
    <col min="3585" max="3590" width="12.875" style="56" customWidth="1"/>
    <col min="3591" max="3591" width="12.25" style="56" customWidth="1"/>
    <col min="3592" max="3597" width="12.125" style="56" customWidth="1"/>
    <col min="3598" max="3598" width="2.5" style="56" customWidth="1"/>
    <col min="3599" max="3840" width="8.75" style="56"/>
    <col min="3841" max="3846" width="12.875" style="56" customWidth="1"/>
    <col min="3847" max="3847" width="12.25" style="56" customWidth="1"/>
    <col min="3848" max="3853" width="12.125" style="56" customWidth="1"/>
    <col min="3854" max="3854" width="2.5" style="56" customWidth="1"/>
    <col min="3855" max="4096" width="8.75" style="56"/>
    <col min="4097" max="4102" width="12.875" style="56" customWidth="1"/>
    <col min="4103" max="4103" width="12.25" style="56" customWidth="1"/>
    <col min="4104" max="4109" width="12.125" style="56" customWidth="1"/>
    <col min="4110" max="4110" width="2.5" style="56" customWidth="1"/>
    <col min="4111" max="4352" width="8.75" style="56"/>
    <col min="4353" max="4358" width="12.875" style="56" customWidth="1"/>
    <col min="4359" max="4359" width="12.25" style="56" customWidth="1"/>
    <col min="4360" max="4365" width="12.125" style="56" customWidth="1"/>
    <col min="4366" max="4366" width="2.5" style="56" customWidth="1"/>
    <col min="4367" max="4608" width="8.75" style="56"/>
    <col min="4609" max="4614" width="12.875" style="56" customWidth="1"/>
    <col min="4615" max="4615" width="12.25" style="56" customWidth="1"/>
    <col min="4616" max="4621" width="12.125" style="56" customWidth="1"/>
    <col min="4622" max="4622" width="2.5" style="56" customWidth="1"/>
    <col min="4623" max="4864" width="8.75" style="56"/>
    <col min="4865" max="4870" width="12.875" style="56" customWidth="1"/>
    <col min="4871" max="4871" width="12.25" style="56" customWidth="1"/>
    <col min="4872" max="4877" width="12.125" style="56" customWidth="1"/>
    <col min="4878" max="4878" width="2.5" style="56" customWidth="1"/>
    <col min="4879" max="5120" width="8.75" style="56"/>
    <col min="5121" max="5126" width="12.875" style="56" customWidth="1"/>
    <col min="5127" max="5127" width="12.25" style="56" customWidth="1"/>
    <col min="5128" max="5133" width="12.125" style="56" customWidth="1"/>
    <col min="5134" max="5134" width="2.5" style="56" customWidth="1"/>
    <col min="5135" max="5376" width="8.75" style="56"/>
    <col min="5377" max="5382" width="12.875" style="56" customWidth="1"/>
    <col min="5383" max="5383" width="12.25" style="56" customWidth="1"/>
    <col min="5384" max="5389" width="12.125" style="56" customWidth="1"/>
    <col min="5390" max="5390" width="2.5" style="56" customWidth="1"/>
    <col min="5391" max="5632" width="8.75" style="56"/>
    <col min="5633" max="5638" width="12.875" style="56" customWidth="1"/>
    <col min="5639" max="5639" width="12.25" style="56" customWidth="1"/>
    <col min="5640" max="5645" width="12.125" style="56" customWidth="1"/>
    <col min="5646" max="5646" width="2.5" style="56" customWidth="1"/>
    <col min="5647" max="5888" width="8.75" style="56"/>
    <col min="5889" max="5894" width="12.875" style="56" customWidth="1"/>
    <col min="5895" max="5895" width="12.25" style="56" customWidth="1"/>
    <col min="5896" max="5901" width="12.125" style="56" customWidth="1"/>
    <col min="5902" max="5902" width="2.5" style="56" customWidth="1"/>
    <col min="5903" max="6144" width="8.75" style="56"/>
    <col min="6145" max="6150" width="12.875" style="56" customWidth="1"/>
    <col min="6151" max="6151" width="12.25" style="56" customWidth="1"/>
    <col min="6152" max="6157" width="12.125" style="56" customWidth="1"/>
    <col min="6158" max="6158" width="2.5" style="56" customWidth="1"/>
    <col min="6159" max="6400" width="8.75" style="56"/>
    <col min="6401" max="6406" width="12.875" style="56" customWidth="1"/>
    <col min="6407" max="6407" width="12.25" style="56" customWidth="1"/>
    <col min="6408" max="6413" width="12.125" style="56" customWidth="1"/>
    <col min="6414" max="6414" width="2.5" style="56" customWidth="1"/>
    <col min="6415" max="6656" width="8.75" style="56"/>
    <col min="6657" max="6662" width="12.875" style="56" customWidth="1"/>
    <col min="6663" max="6663" width="12.25" style="56" customWidth="1"/>
    <col min="6664" max="6669" width="12.125" style="56" customWidth="1"/>
    <col min="6670" max="6670" width="2.5" style="56" customWidth="1"/>
    <col min="6671" max="6912" width="8.75" style="56"/>
    <col min="6913" max="6918" width="12.875" style="56" customWidth="1"/>
    <col min="6919" max="6919" width="12.25" style="56" customWidth="1"/>
    <col min="6920" max="6925" width="12.125" style="56" customWidth="1"/>
    <col min="6926" max="6926" width="2.5" style="56" customWidth="1"/>
    <col min="6927" max="7168" width="8.75" style="56"/>
    <col min="7169" max="7174" width="12.875" style="56" customWidth="1"/>
    <col min="7175" max="7175" width="12.25" style="56" customWidth="1"/>
    <col min="7176" max="7181" width="12.125" style="56" customWidth="1"/>
    <col min="7182" max="7182" width="2.5" style="56" customWidth="1"/>
    <col min="7183" max="7424" width="8.75" style="56"/>
    <col min="7425" max="7430" width="12.875" style="56" customWidth="1"/>
    <col min="7431" max="7431" width="12.25" style="56" customWidth="1"/>
    <col min="7432" max="7437" width="12.125" style="56" customWidth="1"/>
    <col min="7438" max="7438" width="2.5" style="56" customWidth="1"/>
    <col min="7439" max="7680" width="8.75" style="56"/>
    <col min="7681" max="7686" width="12.875" style="56" customWidth="1"/>
    <col min="7687" max="7687" width="12.25" style="56" customWidth="1"/>
    <col min="7688" max="7693" width="12.125" style="56" customWidth="1"/>
    <col min="7694" max="7694" width="2.5" style="56" customWidth="1"/>
    <col min="7695" max="7936" width="8.75" style="56"/>
    <col min="7937" max="7942" width="12.875" style="56" customWidth="1"/>
    <col min="7943" max="7943" width="12.25" style="56" customWidth="1"/>
    <col min="7944" max="7949" width="12.125" style="56" customWidth="1"/>
    <col min="7950" max="7950" width="2.5" style="56" customWidth="1"/>
    <col min="7951" max="8192" width="8.75" style="56"/>
    <col min="8193" max="8198" width="12.875" style="56" customWidth="1"/>
    <col min="8199" max="8199" width="12.25" style="56" customWidth="1"/>
    <col min="8200" max="8205" width="12.125" style="56" customWidth="1"/>
    <col min="8206" max="8206" width="2.5" style="56" customWidth="1"/>
    <col min="8207" max="8448" width="8.75" style="56"/>
    <col min="8449" max="8454" width="12.875" style="56" customWidth="1"/>
    <col min="8455" max="8455" width="12.25" style="56" customWidth="1"/>
    <col min="8456" max="8461" width="12.125" style="56" customWidth="1"/>
    <col min="8462" max="8462" width="2.5" style="56" customWidth="1"/>
    <col min="8463" max="8704" width="8.75" style="56"/>
    <col min="8705" max="8710" width="12.875" style="56" customWidth="1"/>
    <col min="8711" max="8711" width="12.25" style="56" customWidth="1"/>
    <col min="8712" max="8717" width="12.125" style="56" customWidth="1"/>
    <col min="8718" max="8718" width="2.5" style="56" customWidth="1"/>
    <col min="8719" max="8960" width="8.75" style="56"/>
    <col min="8961" max="8966" width="12.875" style="56" customWidth="1"/>
    <col min="8967" max="8967" width="12.25" style="56" customWidth="1"/>
    <col min="8968" max="8973" width="12.125" style="56" customWidth="1"/>
    <col min="8974" max="8974" width="2.5" style="56" customWidth="1"/>
    <col min="8975" max="9216" width="8.75" style="56"/>
    <col min="9217" max="9222" width="12.875" style="56" customWidth="1"/>
    <col min="9223" max="9223" width="12.25" style="56" customWidth="1"/>
    <col min="9224" max="9229" width="12.125" style="56" customWidth="1"/>
    <col min="9230" max="9230" width="2.5" style="56" customWidth="1"/>
    <col min="9231" max="9472" width="8.75" style="56"/>
    <col min="9473" max="9478" width="12.875" style="56" customWidth="1"/>
    <col min="9479" max="9479" width="12.25" style="56" customWidth="1"/>
    <col min="9480" max="9485" width="12.125" style="56" customWidth="1"/>
    <col min="9486" max="9486" width="2.5" style="56" customWidth="1"/>
    <col min="9487" max="9728" width="8.75" style="56"/>
    <col min="9729" max="9734" width="12.875" style="56" customWidth="1"/>
    <col min="9735" max="9735" width="12.25" style="56" customWidth="1"/>
    <col min="9736" max="9741" width="12.125" style="56" customWidth="1"/>
    <col min="9742" max="9742" width="2.5" style="56" customWidth="1"/>
    <col min="9743" max="9984" width="8.75" style="56"/>
    <col min="9985" max="9990" width="12.875" style="56" customWidth="1"/>
    <col min="9991" max="9991" width="12.25" style="56" customWidth="1"/>
    <col min="9992" max="9997" width="12.125" style="56" customWidth="1"/>
    <col min="9998" max="9998" width="2.5" style="56" customWidth="1"/>
    <col min="9999" max="10240" width="8.75" style="56"/>
    <col min="10241" max="10246" width="12.875" style="56" customWidth="1"/>
    <col min="10247" max="10247" width="12.25" style="56" customWidth="1"/>
    <col min="10248" max="10253" width="12.125" style="56" customWidth="1"/>
    <col min="10254" max="10254" width="2.5" style="56" customWidth="1"/>
    <col min="10255" max="10496" width="8.75" style="56"/>
    <col min="10497" max="10502" width="12.875" style="56" customWidth="1"/>
    <col min="10503" max="10503" width="12.25" style="56" customWidth="1"/>
    <col min="10504" max="10509" width="12.125" style="56" customWidth="1"/>
    <col min="10510" max="10510" width="2.5" style="56" customWidth="1"/>
    <col min="10511" max="10752" width="8.75" style="56"/>
    <col min="10753" max="10758" width="12.875" style="56" customWidth="1"/>
    <col min="10759" max="10759" width="12.25" style="56" customWidth="1"/>
    <col min="10760" max="10765" width="12.125" style="56" customWidth="1"/>
    <col min="10766" max="10766" width="2.5" style="56" customWidth="1"/>
    <col min="10767" max="11008" width="8.75" style="56"/>
    <col min="11009" max="11014" width="12.875" style="56" customWidth="1"/>
    <col min="11015" max="11015" width="12.25" style="56" customWidth="1"/>
    <col min="11016" max="11021" width="12.125" style="56" customWidth="1"/>
    <col min="11022" max="11022" width="2.5" style="56" customWidth="1"/>
    <col min="11023" max="11264" width="8.75" style="56"/>
    <col min="11265" max="11270" width="12.875" style="56" customWidth="1"/>
    <col min="11271" max="11271" width="12.25" style="56" customWidth="1"/>
    <col min="11272" max="11277" width="12.125" style="56" customWidth="1"/>
    <col min="11278" max="11278" width="2.5" style="56" customWidth="1"/>
    <col min="11279" max="11520" width="8.75" style="56"/>
    <col min="11521" max="11526" width="12.875" style="56" customWidth="1"/>
    <col min="11527" max="11527" width="12.25" style="56" customWidth="1"/>
    <col min="11528" max="11533" width="12.125" style="56" customWidth="1"/>
    <col min="11534" max="11534" width="2.5" style="56" customWidth="1"/>
    <col min="11535" max="11776" width="8.75" style="56"/>
    <col min="11777" max="11782" width="12.875" style="56" customWidth="1"/>
    <col min="11783" max="11783" width="12.25" style="56" customWidth="1"/>
    <col min="11784" max="11789" width="12.125" style="56" customWidth="1"/>
    <col min="11790" max="11790" width="2.5" style="56" customWidth="1"/>
    <col min="11791" max="12032" width="8.75" style="56"/>
    <col min="12033" max="12038" width="12.875" style="56" customWidth="1"/>
    <col min="12039" max="12039" width="12.25" style="56" customWidth="1"/>
    <col min="12040" max="12045" width="12.125" style="56" customWidth="1"/>
    <col min="12046" max="12046" width="2.5" style="56" customWidth="1"/>
    <col min="12047" max="12288" width="8.75" style="56"/>
    <col min="12289" max="12294" width="12.875" style="56" customWidth="1"/>
    <col min="12295" max="12295" width="12.25" style="56" customWidth="1"/>
    <col min="12296" max="12301" width="12.125" style="56" customWidth="1"/>
    <col min="12302" max="12302" width="2.5" style="56" customWidth="1"/>
    <col min="12303" max="12544" width="8.75" style="56"/>
    <col min="12545" max="12550" width="12.875" style="56" customWidth="1"/>
    <col min="12551" max="12551" width="12.25" style="56" customWidth="1"/>
    <col min="12552" max="12557" width="12.125" style="56" customWidth="1"/>
    <col min="12558" max="12558" width="2.5" style="56" customWidth="1"/>
    <col min="12559" max="12800" width="8.75" style="56"/>
    <col min="12801" max="12806" width="12.875" style="56" customWidth="1"/>
    <col min="12807" max="12807" width="12.25" style="56" customWidth="1"/>
    <col min="12808" max="12813" width="12.125" style="56" customWidth="1"/>
    <col min="12814" max="12814" width="2.5" style="56" customWidth="1"/>
    <col min="12815" max="13056" width="8.75" style="56"/>
    <col min="13057" max="13062" width="12.875" style="56" customWidth="1"/>
    <col min="13063" max="13063" width="12.25" style="56" customWidth="1"/>
    <col min="13064" max="13069" width="12.125" style="56" customWidth="1"/>
    <col min="13070" max="13070" width="2.5" style="56" customWidth="1"/>
    <col min="13071" max="13312" width="8.75" style="56"/>
    <col min="13313" max="13318" width="12.875" style="56" customWidth="1"/>
    <col min="13319" max="13319" width="12.25" style="56" customWidth="1"/>
    <col min="13320" max="13325" width="12.125" style="56" customWidth="1"/>
    <col min="13326" max="13326" width="2.5" style="56" customWidth="1"/>
    <col min="13327" max="13568" width="8.75" style="56"/>
    <col min="13569" max="13574" width="12.875" style="56" customWidth="1"/>
    <col min="13575" max="13575" width="12.25" style="56" customWidth="1"/>
    <col min="13576" max="13581" width="12.125" style="56" customWidth="1"/>
    <col min="13582" max="13582" width="2.5" style="56" customWidth="1"/>
    <col min="13583" max="13824" width="8.75" style="56"/>
    <col min="13825" max="13830" width="12.875" style="56" customWidth="1"/>
    <col min="13831" max="13831" width="12.25" style="56" customWidth="1"/>
    <col min="13832" max="13837" width="12.125" style="56" customWidth="1"/>
    <col min="13838" max="13838" width="2.5" style="56" customWidth="1"/>
    <col min="13839" max="14080" width="8.75" style="56"/>
    <col min="14081" max="14086" width="12.875" style="56" customWidth="1"/>
    <col min="14087" max="14087" width="12.25" style="56" customWidth="1"/>
    <col min="14088" max="14093" width="12.125" style="56" customWidth="1"/>
    <col min="14094" max="14094" width="2.5" style="56" customWidth="1"/>
    <col min="14095" max="14336" width="8.75" style="56"/>
    <col min="14337" max="14342" width="12.875" style="56" customWidth="1"/>
    <col min="14343" max="14343" width="12.25" style="56" customWidth="1"/>
    <col min="14344" max="14349" width="12.125" style="56" customWidth="1"/>
    <col min="14350" max="14350" width="2.5" style="56" customWidth="1"/>
    <col min="14351" max="14592" width="8.75" style="56"/>
    <col min="14593" max="14598" width="12.875" style="56" customWidth="1"/>
    <col min="14599" max="14599" width="12.25" style="56" customWidth="1"/>
    <col min="14600" max="14605" width="12.125" style="56" customWidth="1"/>
    <col min="14606" max="14606" width="2.5" style="56" customWidth="1"/>
    <col min="14607" max="14848" width="8.75" style="56"/>
    <col min="14849" max="14854" width="12.875" style="56" customWidth="1"/>
    <col min="14855" max="14855" width="12.25" style="56" customWidth="1"/>
    <col min="14856" max="14861" width="12.125" style="56" customWidth="1"/>
    <col min="14862" max="14862" width="2.5" style="56" customWidth="1"/>
    <col min="14863" max="15104" width="8.75" style="56"/>
    <col min="15105" max="15110" width="12.875" style="56" customWidth="1"/>
    <col min="15111" max="15111" width="12.25" style="56" customWidth="1"/>
    <col min="15112" max="15117" width="12.125" style="56" customWidth="1"/>
    <col min="15118" max="15118" width="2.5" style="56" customWidth="1"/>
    <col min="15119" max="15360" width="8.75" style="56"/>
    <col min="15361" max="15366" width="12.875" style="56" customWidth="1"/>
    <col min="15367" max="15367" width="12.25" style="56" customWidth="1"/>
    <col min="15368" max="15373" width="12.125" style="56" customWidth="1"/>
    <col min="15374" max="15374" width="2.5" style="56" customWidth="1"/>
    <col min="15375" max="15616" width="8.75" style="56"/>
    <col min="15617" max="15622" width="12.875" style="56" customWidth="1"/>
    <col min="15623" max="15623" width="12.25" style="56" customWidth="1"/>
    <col min="15624" max="15629" width="12.125" style="56" customWidth="1"/>
    <col min="15630" max="15630" width="2.5" style="56" customWidth="1"/>
    <col min="15631" max="15872" width="8.75" style="56"/>
    <col min="15873" max="15878" width="12.875" style="56" customWidth="1"/>
    <col min="15879" max="15879" width="12.25" style="56" customWidth="1"/>
    <col min="15880" max="15885" width="12.125" style="56" customWidth="1"/>
    <col min="15886" max="15886" width="2.5" style="56" customWidth="1"/>
    <col min="15887" max="16128" width="8.75" style="56"/>
    <col min="16129" max="16134" width="12.875" style="56" customWidth="1"/>
    <col min="16135" max="16135" width="12.25" style="56" customWidth="1"/>
    <col min="16136" max="16141" width="12.125" style="56" customWidth="1"/>
    <col min="16142" max="16142" width="2.5" style="56" customWidth="1"/>
    <col min="16143" max="16384" width="8.75" style="56"/>
  </cols>
  <sheetData>
    <row r="2" spans="1:46" ht="17.25" customHeight="1">
      <c r="A2" s="23"/>
      <c r="B2" s="23"/>
      <c r="C2" s="23"/>
      <c r="D2" s="23"/>
      <c r="E2" s="23"/>
      <c r="F2" s="23"/>
      <c r="G2" s="23"/>
      <c r="H2" s="23"/>
      <c r="I2" s="22"/>
      <c r="J2" s="23"/>
      <c r="K2" s="23"/>
      <c r="L2" s="23"/>
      <c r="M2" s="23"/>
      <c r="N2" s="22"/>
    </row>
    <row r="3" spans="1:46" ht="17.25" customHeight="1">
      <c r="A3" s="23"/>
      <c r="B3" s="23"/>
      <c r="C3" s="23"/>
      <c r="D3" s="23"/>
      <c r="E3" s="23"/>
      <c r="F3" s="23"/>
      <c r="G3" s="23"/>
      <c r="H3" s="23"/>
      <c r="I3" s="22"/>
      <c r="J3" s="23"/>
      <c r="K3" s="23"/>
      <c r="L3" s="23"/>
      <c r="M3" s="23"/>
      <c r="N3" s="22"/>
    </row>
    <row r="4" spans="1:46" s="18" customFormat="1" ht="17.25" customHeight="1">
      <c r="N4" s="95" t="s">
        <v>219</v>
      </c>
      <c r="O4" s="19"/>
    </row>
    <row r="5" spans="1:46" s="20" customFormat="1" ht="17.25" customHeight="1">
      <c r="A5" s="151" t="s">
        <v>218</v>
      </c>
      <c r="B5" s="179" t="s">
        <v>337</v>
      </c>
      <c r="C5" s="180"/>
      <c r="D5" s="180"/>
      <c r="E5" s="180"/>
      <c r="F5" s="180"/>
      <c r="G5" s="181"/>
      <c r="H5" s="61" t="s">
        <v>336</v>
      </c>
      <c r="I5" s="168" t="s">
        <v>335</v>
      </c>
      <c r="J5" s="169"/>
      <c r="K5" s="169"/>
      <c r="L5" s="169"/>
      <c r="M5" s="170"/>
      <c r="N5" s="156" t="s">
        <v>95</v>
      </c>
      <c r="O5" s="71"/>
    </row>
    <row r="6" spans="1:46" s="20" customFormat="1" ht="17.25" customHeight="1">
      <c r="A6" s="152"/>
      <c r="B6" s="176" t="s">
        <v>311</v>
      </c>
      <c r="C6" s="178"/>
      <c r="D6" s="43" t="s">
        <v>204</v>
      </c>
      <c r="E6" s="173" t="s">
        <v>334</v>
      </c>
      <c r="F6" s="174"/>
      <c r="G6" s="182"/>
      <c r="H6" s="159" t="s">
        <v>333</v>
      </c>
      <c r="I6" s="60" t="s">
        <v>205</v>
      </c>
      <c r="J6" s="72" t="s">
        <v>204</v>
      </c>
      <c r="K6" s="183" t="s">
        <v>332</v>
      </c>
      <c r="L6" s="183"/>
      <c r="M6" s="183"/>
      <c r="N6" s="157"/>
      <c r="O6" s="71"/>
    </row>
    <row r="7" spans="1:46" s="20" customFormat="1" ht="17.25" customHeight="1">
      <c r="A7" s="152"/>
      <c r="B7" s="88" t="s">
        <v>331</v>
      </c>
      <c r="C7" s="89" t="s">
        <v>330</v>
      </c>
      <c r="D7" s="88" t="s">
        <v>329</v>
      </c>
      <c r="E7" s="88" t="s">
        <v>328</v>
      </c>
      <c r="F7" s="88" t="s">
        <v>327</v>
      </c>
      <c r="G7" s="94" t="s">
        <v>326</v>
      </c>
      <c r="H7" s="159"/>
      <c r="I7" s="92" t="s">
        <v>325</v>
      </c>
      <c r="J7" s="92" t="s">
        <v>324</v>
      </c>
      <c r="K7" s="94" t="s">
        <v>323</v>
      </c>
      <c r="L7" s="94" t="s">
        <v>322</v>
      </c>
      <c r="M7" s="94" t="s">
        <v>321</v>
      </c>
      <c r="N7" s="157"/>
      <c r="O7" s="71"/>
    </row>
    <row r="8" spans="1:46" s="20" customFormat="1" ht="17.25" customHeight="1">
      <c r="A8" s="153"/>
      <c r="B8" s="91" t="s">
        <v>320</v>
      </c>
      <c r="C8" s="91"/>
      <c r="D8" s="91" t="s">
        <v>319</v>
      </c>
      <c r="E8" s="91" t="s">
        <v>296</v>
      </c>
      <c r="F8" s="91" t="s">
        <v>296</v>
      </c>
      <c r="G8" s="93"/>
      <c r="H8" s="59"/>
      <c r="I8" s="59"/>
      <c r="J8" s="59"/>
      <c r="K8" s="93"/>
      <c r="L8" s="93"/>
      <c r="M8" s="93"/>
      <c r="N8" s="158"/>
      <c r="O8" s="71"/>
    </row>
    <row r="9" spans="1:46" s="10" customFormat="1" ht="17.25" customHeight="1">
      <c r="A9" s="17" t="s">
        <v>189</v>
      </c>
      <c r="B9" s="120">
        <f t="shared" ref="B9:M9" si="0">SUM(B10+B11)</f>
        <v>11824</v>
      </c>
      <c r="C9" s="120">
        <f t="shared" si="0"/>
        <v>14165318</v>
      </c>
      <c r="D9" s="120">
        <f t="shared" si="0"/>
        <v>168051195</v>
      </c>
      <c r="E9" s="120">
        <f t="shared" si="0"/>
        <v>31008320</v>
      </c>
      <c r="F9" s="120">
        <f t="shared" si="0"/>
        <v>151845</v>
      </c>
      <c r="G9" s="121">
        <f t="shared" si="0"/>
        <v>136891030</v>
      </c>
      <c r="H9" s="121">
        <f t="shared" si="0"/>
        <v>6651170</v>
      </c>
      <c r="I9" s="121">
        <f t="shared" si="0"/>
        <v>1665883</v>
      </c>
      <c r="J9" s="121">
        <f t="shared" si="0"/>
        <v>4985287</v>
      </c>
      <c r="K9" s="121">
        <f t="shared" si="0"/>
        <v>4944068</v>
      </c>
      <c r="L9" s="121">
        <f t="shared" si="0"/>
        <v>0</v>
      </c>
      <c r="M9" s="121">
        <f t="shared" si="0"/>
        <v>41219</v>
      </c>
      <c r="N9" s="16" t="s">
        <v>188</v>
      </c>
      <c r="O9" s="11"/>
    </row>
    <row r="10" spans="1:46" s="10" customFormat="1" ht="17.25" customHeight="1">
      <c r="A10" s="15" t="s">
        <v>187</v>
      </c>
      <c r="B10" s="35">
        <f t="shared" ref="B10:M10" si="1">SUM(B12:B37)</f>
        <v>4400</v>
      </c>
      <c r="C10" s="35">
        <f t="shared" si="1"/>
        <v>13701234</v>
      </c>
      <c r="D10" s="35">
        <f t="shared" si="1"/>
        <v>149694331</v>
      </c>
      <c r="E10" s="35">
        <f t="shared" si="1"/>
        <v>25757866</v>
      </c>
      <c r="F10" s="35">
        <f t="shared" si="1"/>
        <v>122740</v>
      </c>
      <c r="G10" s="122">
        <f t="shared" si="1"/>
        <v>123813725</v>
      </c>
      <c r="H10" s="122">
        <f t="shared" si="1"/>
        <v>6287712</v>
      </c>
      <c r="I10" s="122">
        <f t="shared" si="1"/>
        <v>1399815</v>
      </c>
      <c r="J10" s="122">
        <f t="shared" si="1"/>
        <v>4887897</v>
      </c>
      <c r="K10" s="122">
        <f t="shared" si="1"/>
        <v>4863927</v>
      </c>
      <c r="L10" s="122">
        <f t="shared" si="1"/>
        <v>0</v>
      </c>
      <c r="M10" s="122">
        <f t="shared" si="1"/>
        <v>23970</v>
      </c>
      <c r="N10" s="14" t="s">
        <v>221</v>
      </c>
      <c r="O10" s="11"/>
    </row>
    <row r="11" spans="1:46" s="10" customFormat="1" ht="17.25" customHeight="1">
      <c r="A11" s="13" t="s">
        <v>185</v>
      </c>
      <c r="B11" s="32">
        <f t="shared" ref="B11:M11" si="2">SUM(B38:B50)</f>
        <v>7424</v>
      </c>
      <c r="C11" s="32">
        <f t="shared" si="2"/>
        <v>464084</v>
      </c>
      <c r="D11" s="32">
        <f t="shared" si="2"/>
        <v>18356864</v>
      </c>
      <c r="E11" s="32">
        <f t="shared" si="2"/>
        <v>5250454</v>
      </c>
      <c r="F11" s="32">
        <f t="shared" si="2"/>
        <v>29105</v>
      </c>
      <c r="G11" s="123">
        <f t="shared" si="2"/>
        <v>13077305</v>
      </c>
      <c r="H11" s="123">
        <f t="shared" si="2"/>
        <v>363458</v>
      </c>
      <c r="I11" s="123">
        <f t="shared" si="2"/>
        <v>266068</v>
      </c>
      <c r="J11" s="123">
        <f t="shared" si="2"/>
        <v>97390</v>
      </c>
      <c r="K11" s="123">
        <f t="shared" si="2"/>
        <v>80141</v>
      </c>
      <c r="L11" s="123">
        <f t="shared" si="2"/>
        <v>0</v>
      </c>
      <c r="M11" s="123">
        <f t="shared" si="2"/>
        <v>17249</v>
      </c>
      <c r="N11" s="12" t="s">
        <v>170</v>
      </c>
      <c r="O11" s="11"/>
    </row>
    <row r="12" spans="1:46" ht="17.25" customHeight="1">
      <c r="A12" s="7" t="s">
        <v>184</v>
      </c>
      <c r="B12" s="118">
        <v>0</v>
      </c>
      <c r="C12" s="118">
        <v>500467</v>
      </c>
      <c r="D12" s="118">
        <v>19325141</v>
      </c>
      <c r="E12" s="118">
        <v>2423990</v>
      </c>
      <c r="F12" s="118">
        <v>49564</v>
      </c>
      <c r="G12" s="118">
        <v>16851587</v>
      </c>
      <c r="H12" s="118">
        <v>275486</v>
      </c>
      <c r="I12" s="118">
        <v>113538</v>
      </c>
      <c r="J12" s="118">
        <v>161948</v>
      </c>
      <c r="K12" s="118">
        <v>160960</v>
      </c>
      <c r="L12" s="118">
        <v>0</v>
      </c>
      <c r="M12" s="118">
        <v>988</v>
      </c>
      <c r="N12" s="62" t="s">
        <v>117</v>
      </c>
      <c r="O12" s="25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</row>
    <row r="13" spans="1:46" ht="17.25" customHeight="1">
      <c r="A13" s="7" t="s">
        <v>183</v>
      </c>
      <c r="B13" s="118">
        <v>0</v>
      </c>
      <c r="C13" s="118">
        <v>807706</v>
      </c>
      <c r="D13" s="118">
        <v>5970728</v>
      </c>
      <c r="E13" s="118">
        <v>1001898</v>
      </c>
      <c r="F13" s="118">
        <v>0</v>
      </c>
      <c r="G13" s="118">
        <v>4968830</v>
      </c>
      <c r="H13" s="118">
        <v>64230</v>
      </c>
      <c r="I13" s="118">
        <v>35906</v>
      </c>
      <c r="J13" s="118">
        <v>28324</v>
      </c>
      <c r="K13" s="118">
        <v>28324</v>
      </c>
      <c r="L13" s="118">
        <v>0</v>
      </c>
      <c r="M13" s="118">
        <v>0</v>
      </c>
      <c r="N13" s="6" t="s">
        <v>182</v>
      </c>
      <c r="O13" s="25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</row>
    <row r="14" spans="1:46" ht="17.25" customHeight="1">
      <c r="A14" s="7" t="s">
        <v>181</v>
      </c>
      <c r="B14" s="118">
        <v>0</v>
      </c>
      <c r="C14" s="118">
        <v>587013</v>
      </c>
      <c r="D14" s="118">
        <v>5037070</v>
      </c>
      <c r="E14" s="118">
        <v>991510</v>
      </c>
      <c r="F14" s="118">
        <v>0</v>
      </c>
      <c r="G14" s="118">
        <v>4045560</v>
      </c>
      <c r="H14" s="118">
        <v>151153</v>
      </c>
      <c r="I14" s="118">
        <v>119886</v>
      </c>
      <c r="J14" s="118">
        <v>31267</v>
      </c>
      <c r="K14" s="118">
        <v>23577</v>
      </c>
      <c r="L14" s="118">
        <v>0</v>
      </c>
      <c r="M14" s="118">
        <v>7690</v>
      </c>
      <c r="N14" s="6" t="s">
        <v>180</v>
      </c>
      <c r="O14" s="25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</row>
    <row r="15" spans="1:46" ht="17.25" customHeight="1">
      <c r="A15" s="7" t="s">
        <v>179</v>
      </c>
      <c r="B15" s="118">
        <v>0</v>
      </c>
      <c r="C15" s="118">
        <v>721868</v>
      </c>
      <c r="D15" s="118">
        <v>6028311</v>
      </c>
      <c r="E15" s="118">
        <v>998482</v>
      </c>
      <c r="F15" s="118">
        <v>0</v>
      </c>
      <c r="G15" s="118">
        <v>5029829</v>
      </c>
      <c r="H15" s="118">
        <v>1106708</v>
      </c>
      <c r="I15" s="118">
        <v>34951</v>
      </c>
      <c r="J15" s="118">
        <v>1071757</v>
      </c>
      <c r="K15" s="118">
        <v>1071753</v>
      </c>
      <c r="L15" s="118">
        <v>0</v>
      </c>
      <c r="M15" s="118">
        <v>4</v>
      </c>
      <c r="N15" s="6" t="s">
        <v>121</v>
      </c>
      <c r="O15" s="25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</row>
    <row r="16" spans="1:46" ht="17.25" customHeight="1">
      <c r="A16" s="7" t="s">
        <v>178</v>
      </c>
      <c r="B16" s="118">
        <v>4400</v>
      </c>
      <c r="C16" s="118">
        <v>662906</v>
      </c>
      <c r="D16" s="118">
        <v>5016955</v>
      </c>
      <c r="E16" s="118">
        <v>761737</v>
      </c>
      <c r="F16" s="118">
        <v>6971</v>
      </c>
      <c r="G16" s="118">
        <v>4248247</v>
      </c>
      <c r="H16" s="118">
        <v>203335</v>
      </c>
      <c r="I16" s="118">
        <v>58323</v>
      </c>
      <c r="J16" s="118">
        <v>145012</v>
      </c>
      <c r="K16" s="118">
        <v>144122</v>
      </c>
      <c r="L16" s="118">
        <v>0</v>
      </c>
      <c r="M16" s="118">
        <v>890</v>
      </c>
      <c r="N16" s="6" t="s">
        <v>115</v>
      </c>
      <c r="O16" s="25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</row>
    <row r="17" spans="1:68" ht="17.25" customHeight="1">
      <c r="A17" s="9" t="s">
        <v>177</v>
      </c>
      <c r="B17" s="117">
        <v>0</v>
      </c>
      <c r="C17" s="117">
        <v>1109535</v>
      </c>
      <c r="D17" s="117">
        <v>7081872</v>
      </c>
      <c r="E17" s="117">
        <v>908468</v>
      </c>
      <c r="F17" s="117">
        <v>0</v>
      </c>
      <c r="G17" s="117">
        <v>6173404</v>
      </c>
      <c r="H17" s="117">
        <v>563212</v>
      </c>
      <c r="I17" s="117">
        <v>110037</v>
      </c>
      <c r="J17" s="117">
        <v>453175</v>
      </c>
      <c r="K17" s="117">
        <v>451475</v>
      </c>
      <c r="L17" s="117">
        <v>0</v>
      </c>
      <c r="M17" s="117">
        <v>1700</v>
      </c>
      <c r="N17" s="8" t="s">
        <v>176</v>
      </c>
      <c r="O17" s="25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</row>
    <row r="18" spans="1:68" ht="17.25" customHeight="1">
      <c r="A18" s="7" t="s">
        <v>175</v>
      </c>
      <c r="B18" s="118">
        <v>0</v>
      </c>
      <c r="C18" s="118">
        <v>304728</v>
      </c>
      <c r="D18" s="118">
        <v>4412084</v>
      </c>
      <c r="E18" s="118">
        <v>809067</v>
      </c>
      <c r="F18" s="118">
        <v>17100</v>
      </c>
      <c r="G18" s="118">
        <v>3585917</v>
      </c>
      <c r="H18" s="118">
        <v>119361</v>
      </c>
      <c r="I18" s="118">
        <v>4326</v>
      </c>
      <c r="J18" s="118">
        <v>115035</v>
      </c>
      <c r="K18" s="118">
        <v>106535</v>
      </c>
      <c r="L18" s="118">
        <v>0</v>
      </c>
      <c r="M18" s="118">
        <v>8500</v>
      </c>
      <c r="N18" s="6" t="s">
        <v>174</v>
      </c>
      <c r="O18" s="25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</row>
    <row r="19" spans="1:68" ht="17.25" customHeight="1">
      <c r="A19" s="7" t="s">
        <v>173</v>
      </c>
      <c r="B19" s="118">
        <v>0</v>
      </c>
      <c r="C19" s="118">
        <v>794236</v>
      </c>
      <c r="D19" s="118">
        <v>8492815</v>
      </c>
      <c r="E19" s="118">
        <v>2203312</v>
      </c>
      <c r="F19" s="118">
        <v>0</v>
      </c>
      <c r="G19" s="118">
        <v>6289503</v>
      </c>
      <c r="H19" s="118">
        <v>181113</v>
      </c>
      <c r="I19" s="118">
        <v>19024</v>
      </c>
      <c r="J19" s="118">
        <v>162089</v>
      </c>
      <c r="K19" s="118">
        <v>162059</v>
      </c>
      <c r="L19" s="118">
        <v>0</v>
      </c>
      <c r="M19" s="118">
        <v>30</v>
      </c>
      <c r="N19" s="6" t="s">
        <v>172</v>
      </c>
      <c r="O19" s="25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</row>
    <row r="20" spans="1:68" ht="17.25" customHeight="1">
      <c r="A20" s="7" t="s">
        <v>171</v>
      </c>
      <c r="B20" s="118">
        <v>0</v>
      </c>
      <c r="C20" s="118">
        <v>672267</v>
      </c>
      <c r="D20" s="118">
        <v>13889326</v>
      </c>
      <c r="E20" s="118">
        <v>1988170</v>
      </c>
      <c r="F20" s="118">
        <v>0</v>
      </c>
      <c r="G20" s="118">
        <v>11901156</v>
      </c>
      <c r="H20" s="118">
        <v>362181</v>
      </c>
      <c r="I20" s="118">
        <v>257473</v>
      </c>
      <c r="J20" s="118">
        <v>104708</v>
      </c>
      <c r="K20" s="118">
        <v>103598</v>
      </c>
      <c r="L20" s="118">
        <v>0</v>
      </c>
      <c r="M20" s="118">
        <v>1110</v>
      </c>
      <c r="N20" s="6" t="s">
        <v>170</v>
      </c>
      <c r="O20" s="25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</row>
    <row r="21" spans="1:68" ht="17.25" customHeight="1">
      <c r="A21" s="5" t="s">
        <v>169</v>
      </c>
      <c r="B21" s="119">
        <v>0</v>
      </c>
      <c r="C21" s="119">
        <v>442474</v>
      </c>
      <c r="D21" s="119">
        <v>5525941</v>
      </c>
      <c r="E21" s="119">
        <v>1747738</v>
      </c>
      <c r="F21" s="119">
        <v>0</v>
      </c>
      <c r="G21" s="119">
        <v>3778203</v>
      </c>
      <c r="H21" s="119">
        <v>16519</v>
      </c>
      <c r="I21" s="119">
        <v>9186</v>
      </c>
      <c r="J21" s="119">
        <v>7333</v>
      </c>
      <c r="K21" s="119">
        <v>7236</v>
      </c>
      <c r="L21" s="119">
        <v>0</v>
      </c>
      <c r="M21" s="119">
        <v>97</v>
      </c>
      <c r="N21" s="4" t="s">
        <v>168</v>
      </c>
      <c r="O21" s="25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</row>
    <row r="22" spans="1:68" ht="17.25" customHeight="1">
      <c r="A22" s="7" t="s">
        <v>167</v>
      </c>
      <c r="B22" s="118">
        <v>0</v>
      </c>
      <c r="C22" s="118">
        <v>852523</v>
      </c>
      <c r="D22" s="118">
        <v>6025898</v>
      </c>
      <c r="E22" s="118">
        <v>723796</v>
      </c>
      <c r="F22" s="118">
        <v>0</v>
      </c>
      <c r="G22" s="118">
        <v>5302102</v>
      </c>
      <c r="H22" s="118">
        <v>42760</v>
      </c>
      <c r="I22" s="118">
        <v>22570</v>
      </c>
      <c r="J22" s="118">
        <v>20190</v>
      </c>
      <c r="K22" s="118">
        <v>20190</v>
      </c>
      <c r="L22" s="118">
        <v>0</v>
      </c>
      <c r="M22" s="118">
        <v>0</v>
      </c>
      <c r="N22" s="6" t="s">
        <v>166</v>
      </c>
      <c r="O22" s="25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</row>
    <row r="23" spans="1:68" ht="17.25" customHeight="1">
      <c r="A23" s="7" t="s">
        <v>165</v>
      </c>
      <c r="B23" s="118">
        <v>0</v>
      </c>
      <c r="C23" s="118">
        <v>611632</v>
      </c>
      <c r="D23" s="118">
        <v>6854759</v>
      </c>
      <c r="E23" s="118">
        <v>1256154</v>
      </c>
      <c r="F23" s="118">
        <v>6420</v>
      </c>
      <c r="G23" s="118">
        <v>5592185</v>
      </c>
      <c r="H23" s="118">
        <v>303532</v>
      </c>
      <c r="I23" s="118">
        <v>112072</v>
      </c>
      <c r="J23" s="118">
        <v>191460</v>
      </c>
      <c r="K23" s="118">
        <v>191382</v>
      </c>
      <c r="L23" s="118">
        <v>0</v>
      </c>
      <c r="M23" s="118">
        <v>78</v>
      </c>
      <c r="N23" s="6" t="s">
        <v>135</v>
      </c>
      <c r="O23" s="25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</row>
    <row r="24" spans="1:68" ht="17.25" customHeight="1">
      <c r="A24" s="7" t="s">
        <v>164</v>
      </c>
      <c r="B24" s="118">
        <v>0</v>
      </c>
      <c r="C24" s="118">
        <v>863763</v>
      </c>
      <c r="D24" s="118">
        <v>5575090</v>
      </c>
      <c r="E24" s="118">
        <v>1024538</v>
      </c>
      <c r="F24" s="118">
        <v>0</v>
      </c>
      <c r="G24" s="118">
        <v>4550552</v>
      </c>
      <c r="H24" s="118">
        <v>96828</v>
      </c>
      <c r="I24" s="118">
        <v>3403</v>
      </c>
      <c r="J24" s="118">
        <v>93425</v>
      </c>
      <c r="K24" s="118">
        <v>92849</v>
      </c>
      <c r="L24" s="118">
        <v>0</v>
      </c>
      <c r="M24" s="118">
        <v>576</v>
      </c>
      <c r="N24" s="6" t="s">
        <v>154</v>
      </c>
      <c r="O24" s="25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</row>
    <row r="25" spans="1:68" ht="17.25" customHeight="1">
      <c r="A25" s="7" t="s">
        <v>163</v>
      </c>
      <c r="B25" s="118">
        <v>0</v>
      </c>
      <c r="C25" s="118">
        <v>434878</v>
      </c>
      <c r="D25" s="118">
        <v>4217371</v>
      </c>
      <c r="E25" s="118">
        <v>706748</v>
      </c>
      <c r="F25" s="118">
        <v>11576</v>
      </c>
      <c r="G25" s="118">
        <v>3499047</v>
      </c>
      <c r="H25" s="118">
        <v>104844</v>
      </c>
      <c r="I25" s="118">
        <v>87164</v>
      </c>
      <c r="J25" s="118">
        <v>17680</v>
      </c>
      <c r="K25" s="118">
        <v>17680</v>
      </c>
      <c r="L25" s="118">
        <v>0</v>
      </c>
      <c r="M25" s="118">
        <v>0</v>
      </c>
      <c r="N25" s="6" t="s">
        <v>162</v>
      </c>
      <c r="O25" s="25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</row>
    <row r="26" spans="1:68" ht="17.25" customHeight="1">
      <c r="A26" s="5" t="s">
        <v>161</v>
      </c>
      <c r="B26" s="119">
        <v>0</v>
      </c>
      <c r="C26" s="119">
        <v>159181</v>
      </c>
      <c r="D26" s="119">
        <v>3402831</v>
      </c>
      <c r="E26" s="119">
        <v>909673</v>
      </c>
      <c r="F26" s="119">
        <v>16973</v>
      </c>
      <c r="G26" s="119">
        <v>2476185</v>
      </c>
      <c r="H26" s="119">
        <v>593666</v>
      </c>
      <c r="I26" s="119">
        <v>116366</v>
      </c>
      <c r="J26" s="119">
        <v>477300</v>
      </c>
      <c r="K26" s="119">
        <v>477300</v>
      </c>
      <c r="L26" s="119">
        <v>0</v>
      </c>
      <c r="M26" s="119">
        <v>0</v>
      </c>
      <c r="N26" s="4" t="s">
        <v>160</v>
      </c>
      <c r="O26" s="25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</row>
    <row r="27" spans="1:68" ht="17.25" customHeight="1">
      <c r="A27" s="7" t="s">
        <v>159</v>
      </c>
      <c r="B27" s="118">
        <v>0</v>
      </c>
      <c r="C27" s="118">
        <v>464437</v>
      </c>
      <c r="D27" s="118">
        <v>2483403</v>
      </c>
      <c r="E27" s="118">
        <v>628951</v>
      </c>
      <c r="F27" s="118">
        <v>0</v>
      </c>
      <c r="G27" s="118">
        <v>1854452</v>
      </c>
      <c r="H27" s="118">
        <v>25852</v>
      </c>
      <c r="I27" s="118">
        <v>17340</v>
      </c>
      <c r="J27" s="118">
        <v>8512</v>
      </c>
      <c r="K27" s="118">
        <v>8512</v>
      </c>
      <c r="L27" s="118">
        <v>0</v>
      </c>
      <c r="M27" s="118">
        <v>0</v>
      </c>
      <c r="N27" s="6" t="s">
        <v>158</v>
      </c>
      <c r="O27" s="25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</row>
    <row r="28" spans="1:68" ht="17.25" customHeight="1">
      <c r="A28" s="7" t="s">
        <v>157</v>
      </c>
      <c r="B28" s="118">
        <v>0</v>
      </c>
      <c r="C28" s="118">
        <v>324888</v>
      </c>
      <c r="D28" s="118">
        <v>3469446</v>
      </c>
      <c r="E28" s="118">
        <v>584167</v>
      </c>
      <c r="F28" s="118">
        <v>0</v>
      </c>
      <c r="G28" s="118">
        <v>2885279</v>
      </c>
      <c r="H28" s="118">
        <v>61727</v>
      </c>
      <c r="I28" s="118">
        <v>17732</v>
      </c>
      <c r="J28" s="118">
        <v>43995</v>
      </c>
      <c r="K28" s="118">
        <v>43985</v>
      </c>
      <c r="L28" s="118">
        <v>0</v>
      </c>
      <c r="M28" s="118">
        <v>10</v>
      </c>
      <c r="N28" s="6" t="s">
        <v>156</v>
      </c>
      <c r="O28" s="25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</row>
    <row r="29" spans="1:68" ht="17.25" customHeight="1">
      <c r="A29" s="7" t="s">
        <v>155</v>
      </c>
      <c r="B29" s="118">
        <v>0</v>
      </c>
      <c r="C29" s="118">
        <v>529831</v>
      </c>
      <c r="D29" s="118">
        <v>3023435</v>
      </c>
      <c r="E29" s="118">
        <v>368167</v>
      </c>
      <c r="F29" s="118">
        <v>0</v>
      </c>
      <c r="G29" s="118">
        <v>2655268</v>
      </c>
      <c r="H29" s="118">
        <v>15394</v>
      </c>
      <c r="I29" s="118">
        <v>9801</v>
      </c>
      <c r="J29" s="118">
        <v>5593</v>
      </c>
      <c r="K29" s="118">
        <v>5486</v>
      </c>
      <c r="L29" s="118">
        <v>0</v>
      </c>
      <c r="M29" s="118">
        <v>107</v>
      </c>
      <c r="N29" s="6" t="s">
        <v>154</v>
      </c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7"/>
      <c r="BM29" s="57"/>
      <c r="BN29" s="57"/>
      <c r="BO29" s="57"/>
      <c r="BP29" s="57"/>
    </row>
    <row r="30" spans="1:68" ht="17.25" customHeight="1">
      <c r="A30" s="7" t="s">
        <v>153</v>
      </c>
      <c r="B30" s="118">
        <v>0</v>
      </c>
      <c r="C30" s="118">
        <v>307542</v>
      </c>
      <c r="D30" s="118">
        <v>3339068</v>
      </c>
      <c r="E30" s="118">
        <v>464584</v>
      </c>
      <c r="F30" s="118">
        <v>7440</v>
      </c>
      <c r="G30" s="118">
        <v>2867044</v>
      </c>
      <c r="H30" s="118">
        <v>8525</v>
      </c>
      <c r="I30" s="118">
        <v>7989</v>
      </c>
      <c r="J30" s="118">
        <v>536</v>
      </c>
      <c r="K30" s="118">
        <v>184</v>
      </c>
      <c r="L30" s="118">
        <v>0</v>
      </c>
      <c r="M30" s="118">
        <v>352</v>
      </c>
      <c r="N30" s="6" t="s">
        <v>152</v>
      </c>
      <c r="O30" s="25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</row>
    <row r="31" spans="1:68" ht="17.25" customHeight="1">
      <c r="A31" s="5" t="s">
        <v>151</v>
      </c>
      <c r="B31" s="119">
        <v>0</v>
      </c>
      <c r="C31" s="119">
        <v>575962</v>
      </c>
      <c r="D31" s="119">
        <v>4429941</v>
      </c>
      <c r="E31" s="119">
        <v>899795</v>
      </c>
      <c r="F31" s="119">
        <v>0</v>
      </c>
      <c r="G31" s="119">
        <v>3530146</v>
      </c>
      <c r="H31" s="119">
        <v>41877</v>
      </c>
      <c r="I31" s="119">
        <v>4498</v>
      </c>
      <c r="J31" s="119">
        <v>37379</v>
      </c>
      <c r="K31" s="119">
        <v>37379</v>
      </c>
      <c r="L31" s="119">
        <v>0</v>
      </c>
      <c r="M31" s="119">
        <v>0</v>
      </c>
      <c r="N31" s="4" t="s">
        <v>150</v>
      </c>
      <c r="O31" s="25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</row>
    <row r="32" spans="1:68" ht="17.25" customHeight="1">
      <c r="A32" s="7" t="s">
        <v>149</v>
      </c>
      <c r="B32" s="118">
        <v>0</v>
      </c>
      <c r="C32" s="118">
        <v>242298</v>
      </c>
      <c r="D32" s="118">
        <v>3154468</v>
      </c>
      <c r="E32" s="118">
        <v>387643</v>
      </c>
      <c r="F32" s="118">
        <v>0</v>
      </c>
      <c r="G32" s="118">
        <v>2766825</v>
      </c>
      <c r="H32" s="118">
        <v>28050</v>
      </c>
      <c r="I32" s="118">
        <v>18287</v>
      </c>
      <c r="J32" s="118">
        <v>9763</v>
      </c>
      <c r="K32" s="118">
        <v>9746</v>
      </c>
      <c r="L32" s="118">
        <v>0</v>
      </c>
      <c r="M32" s="118">
        <v>17</v>
      </c>
      <c r="N32" s="6" t="s">
        <v>36</v>
      </c>
      <c r="O32" s="25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</row>
    <row r="33" spans="1:54" ht="17.25" customHeight="1">
      <c r="A33" s="7" t="s">
        <v>148</v>
      </c>
      <c r="B33" s="118">
        <v>0</v>
      </c>
      <c r="C33" s="118">
        <v>619937</v>
      </c>
      <c r="D33" s="118">
        <v>4853721</v>
      </c>
      <c r="E33" s="118">
        <v>542306</v>
      </c>
      <c r="F33" s="118">
        <v>737</v>
      </c>
      <c r="G33" s="118">
        <v>4310678</v>
      </c>
      <c r="H33" s="118">
        <v>1176809</v>
      </c>
      <c r="I33" s="118">
        <v>50611</v>
      </c>
      <c r="J33" s="118">
        <v>1126198</v>
      </c>
      <c r="K33" s="118">
        <v>1124860</v>
      </c>
      <c r="L33" s="118">
        <v>0</v>
      </c>
      <c r="M33" s="118">
        <v>1338</v>
      </c>
      <c r="N33" s="6" t="s">
        <v>147</v>
      </c>
      <c r="O33" s="25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</row>
    <row r="34" spans="1:54" ht="17.25" customHeight="1">
      <c r="A34" s="7" t="s">
        <v>146</v>
      </c>
      <c r="B34" s="118">
        <v>0</v>
      </c>
      <c r="C34" s="118">
        <v>211633</v>
      </c>
      <c r="D34" s="118">
        <v>4908639</v>
      </c>
      <c r="E34" s="118">
        <v>1897499</v>
      </c>
      <c r="F34" s="118">
        <v>0</v>
      </c>
      <c r="G34" s="118">
        <v>3011140</v>
      </c>
      <c r="H34" s="118">
        <v>66704</v>
      </c>
      <c r="I34" s="118">
        <v>8221</v>
      </c>
      <c r="J34" s="118">
        <v>58483</v>
      </c>
      <c r="K34" s="118">
        <v>58483</v>
      </c>
      <c r="L34" s="118">
        <v>0</v>
      </c>
      <c r="M34" s="118">
        <v>0</v>
      </c>
      <c r="N34" s="6" t="s">
        <v>145</v>
      </c>
      <c r="O34" s="25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</row>
    <row r="35" spans="1:54" ht="17.25" customHeight="1">
      <c r="A35" s="7" t="s">
        <v>144</v>
      </c>
      <c r="B35" s="118">
        <v>0</v>
      </c>
      <c r="C35" s="118">
        <v>200651</v>
      </c>
      <c r="D35" s="118">
        <v>2456537</v>
      </c>
      <c r="E35" s="118">
        <v>134818</v>
      </c>
      <c r="F35" s="118">
        <v>0</v>
      </c>
      <c r="G35" s="118">
        <v>2321719</v>
      </c>
      <c r="H35" s="118">
        <v>18599</v>
      </c>
      <c r="I35" s="118">
        <v>18161</v>
      </c>
      <c r="J35" s="118">
        <v>438</v>
      </c>
      <c r="K35" s="118">
        <v>0</v>
      </c>
      <c r="L35" s="118">
        <v>0</v>
      </c>
      <c r="M35" s="118">
        <v>438</v>
      </c>
      <c r="N35" s="6" t="s">
        <v>143</v>
      </c>
      <c r="O35" s="25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</row>
    <row r="36" spans="1:54" ht="17.25" customHeight="1">
      <c r="A36" s="7" t="s">
        <v>142</v>
      </c>
      <c r="B36" s="118">
        <v>0</v>
      </c>
      <c r="C36" s="118">
        <v>359560</v>
      </c>
      <c r="D36" s="118">
        <v>3684738</v>
      </c>
      <c r="E36" s="118">
        <v>606045</v>
      </c>
      <c r="F36" s="118">
        <v>5959</v>
      </c>
      <c r="G36" s="118">
        <v>3072734</v>
      </c>
      <c r="H36" s="118">
        <v>99052</v>
      </c>
      <c r="I36" s="118">
        <v>79300</v>
      </c>
      <c r="J36" s="118">
        <v>19752</v>
      </c>
      <c r="K36" s="118">
        <v>19752</v>
      </c>
      <c r="L36" s="118">
        <v>0</v>
      </c>
      <c r="M36" s="118">
        <v>0</v>
      </c>
      <c r="N36" s="6" t="s">
        <v>141</v>
      </c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57"/>
      <c r="AV36" s="57"/>
      <c r="AW36" s="57"/>
      <c r="AX36" s="57"/>
      <c r="AY36" s="57"/>
      <c r="AZ36" s="57"/>
      <c r="BA36" s="57"/>
      <c r="BB36" s="57"/>
    </row>
    <row r="37" spans="1:54" ht="17.25" customHeight="1">
      <c r="A37" s="5" t="s">
        <v>140</v>
      </c>
      <c r="B37" s="119">
        <v>0</v>
      </c>
      <c r="C37" s="119">
        <v>339318</v>
      </c>
      <c r="D37" s="119">
        <v>7034743</v>
      </c>
      <c r="E37" s="119">
        <v>788610</v>
      </c>
      <c r="F37" s="119">
        <v>0</v>
      </c>
      <c r="G37" s="119">
        <v>6246133</v>
      </c>
      <c r="H37" s="119">
        <v>560195</v>
      </c>
      <c r="I37" s="119">
        <v>63650</v>
      </c>
      <c r="J37" s="119">
        <v>496545</v>
      </c>
      <c r="K37" s="119">
        <v>496500</v>
      </c>
      <c r="L37" s="119">
        <v>0</v>
      </c>
      <c r="M37" s="119">
        <v>45</v>
      </c>
      <c r="N37" s="4" t="s">
        <v>139</v>
      </c>
      <c r="O37" s="25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</row>
    <row r="38" spans="1:54" ht="17.25" customHeight="1">
      <c r="A38" s="7" t="s">
        <v>138</v>
      </c>
      <c r="B38" s="118">
        <v>0</v>
      </c>
      <c r="C38" s="118">
        <v>165543</v>
      </c>
      <c r="D38" s="118">
        <v>1594765</v>
      </c>
      <c r="E38" s="118">
        <v>404673</v>
      </c>
      <c r="F38" s="118">
        <v>0</v>
      </c>
      <c r="G38" s="118">
        <v>1190092</v>
      </c>
      <c r="H38" s="118">
        <v>56515</v>
      </c>
      <c r="I38" s="118">
        <v>8025</v>
      </c>
      <c r="J38" s="118">
        <v>48490</v>
      </c>
      <c r="K38" s="118">
        <v>47050</v>
      </c>
      <c r="L38" s="118">
        <v>0</v>
      </c>
      <c r="M38" s="118">
        <v>1440</v>
      </c>
      <c r="N38" s="6" t="s">
        <v>137</v>
      </c>
      <c r="O38" s="25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</row>
    <row r="39" spans="1:54" ht="17.25" customHeight="1">
      <c r="A39" s="7" t="s">
        <v>136</v>
      </c>
      <c r="B39" s="118">
        <v>0</v>
      </c>
      <c r="C39" s="118">
        <v>51045</v>
      </c>
      <c r="D39" s="118">
        <v>1598655</v>
      </c>
      <c r="E39" s="118">
        <v>307388</v>
      </c>
      <c r="F39" s="118">
        <v>0</v>
      </c>
      <c r="G39" s="118">
        <v>1291267</v>
      </c>
      <c r="H39" s="118">
        <v>84122</v>
      </c>
      <c r="I39" s="118">
        <v>80546</v>
      </c>
      <c r="J39" s="118">
        <v>3576</v>
      </c>
      <c r="K39" s="118">
        <v>3576</v>
      </c>
      <c r="L39" s="118">
        <v>0</v>
      </c>
      <c r="M39" s="118">
        <v>0</v>
      </c>
      <c r="N39" s="6" t="s">
        <v>135</v>
      </c>
      <c r="O39" s="25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</row>
    <row r="40" spans="1:54" ht="17.25" customHeight="1">
      <c r="A40" s="7" t="s">
        <v>134</v>
      </c>
      <c r="B40" s="118">
        <v>0</v>
      </c>
      <c r="C40" s="118">
        <v>23116</v>
      </c>
      <c r="D40" s="118">
        <v>1396188</v>
      </c>
      <c r="E40" s="118">
        <v>299323</v>
      </c>
      <c r="F40" s="118">
        <v>0</v>
      </c>
      <c r="G40" s="118">
        <v>1096865</v>
      </c>
      <c r="H40" s="118">
        <v>8892</v>
      </c>
      <c r="I40" s="118">
        <v>8892</v>
      </c>
      <c r="J40" s="118">
        <v>0</v>
      </c>
      <c r="K40" s="118">
        <v>0</v>
      </c>
      <c r="L40" s="118">
        <v>0</v>
      </c>
      <c r="M40" s="118">
        <v>0</v>
      </c>
      <c r="N40" s="6" t="s">
        <v>133</v>
      </c>
      <c r="O40" s="25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</row>
    <row r="41" spans="1:54" ht="17.25" customHeight="1">
      <c r="A41" s="5" t="s">
        <v>132</v>
      </c>
      <c r="B41" s="119">
        <v>7424</v>
      </c>
      <c r="C41" s="119">
        <v>45655</v>
      </c>
      <c r="D41" s="119">
        <v>2847486</v>
      </c>
      <c r="E41" s="119">
        <v>676877</v>
      </c>
      <c r="F41" s="119">
        <v>23997</v>
      </c>
      <c r="G41" s="119">
        <v>2146612</v>
      </c>
      <c r="H41" s="119">
        <v>54975</v>
      </c>
      <c r="I41" s="119">
        <v>51195</v>
      </c>
      <c r="J41" s="119">
        <v>3780</v>
      </c>
      <c r="K41" s="119">
        <v>3780</v>
      </c>
      <c r="L41" s="119">
        <v>0</v>
      </c>
      <c r="M41" s="119">
        <v>0</v>
      </c>
      <c r="N41" s="4" t="s">
        <v>131</v>
      </c>
      <c r="O41" s="25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</row>
    <row r="42" spans="1:54" ht="17.25" customHeight="1">
      <c r="A42" s="9" t="s">
        <v>130</v>
      </c>
      <c r="B42" s="117">
        <v>0</v>
      </c>
      <c r="C42" s="117">
        <v>66968</v>
      </c>
      <c r="D42" s="117">
        <v>2322548</v>
      </c>
      <c r="E42" s="117">
        <v>645691</v>
      </c>
      <c r="F42" s="117">
        <v>0</v>
      </c>
      <c r="G42" s="117">
        <v>1676857</v>
      </c>
      <c r="H42" s="117">
        <v>16303</v>
      </c>
      <c r="I42" s="117">
        <v>4976</v>
      </c>
      <c r="J42" s="117">
        <v>11327</v>
      </c>
      <c r="K42" s="117">
        <v>10136</v>
      </c>
      <c r="L42" s="117">
        <v>0</v>
      </c>
      <c r="M42" s="117">
        <v>1191</v>
      </c>
      <c r="N42" s="8" t="s">
        <v>129</v>
      </c>
      <c r="O42" s="25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</row>
    <row r="43" spans="1:54" ht="17.25" customHeight="1">
      <c r="A43" s="7" t="s">
        <v>128</v>
      </c>
      <c r="B43" s="118">
        <v>0</v>
      </c>
      <c r="C43" s="118">
        <v>0</v>
      </c>
      <c r="D43" s="118">
        <v>613092</v>
      </c>
      <c r="E43" s="118">
        <v>130510</v>
      </c>
      <c r="F43" s="118">
        <v>0</v>
      </c>
      <c r="G43" s="118">
        <v>482582</v>
      </c>
      <c r="H43" s="118">
        <v>11900</v>
      </c>
      <c r="I43" s="118">
        <v>11900</v>
      </c>
      <c r="J43" s="118">
        <v>0</v>
      </c>
      <c r="K43" s="118">
        <v>0</v>
      </c>
      <c r="L43" s="118">
        <v>0</v>
      </c>
      <c r="M43" s="118">
        <v>0</v>
      </c>
      <c r="N43" s="6" t="s">
        <v>127</v>
      </c>
      <c r="O43" s="25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</row>
    <row r="44" spans="1:54" ht="17.25" customHeight="1">
      <c r="A44" s="7" t="s">
        <v>126</v>
      </c>
      <c r="B44" s="118">
        <v>0</v>
      </c>
      <c r="C44" s="118">
        <v>28807</v>
      </c>
      <c r="D44" s="118">
        <v>1573053</v>
      </c>
      <c r="E44" s="118">
        <v>824062</v>
      </c>
      <c r="F44" s="118">
        <v>0</v>
      </c>
      <c r="G44" s="118">
        <v>748991</v>
      </c>
      <c r="H44" s="118">
        <v>50680</v>
      </c>
      <c r="I44" s="118">
        <v>25592</v>
      </c>
      <c r="J44" s="118">
        <v>25088</v>
      </c>
      <c r="K44" s="118">
        <v>10656</v>
      </c>
      <c r="L44" s="118">
        <v>0</v>
      </c>
      <c r="M44" s="118">
        <v>14432</v>
      </c>
      <c r="N44" s="6" t="s">
        <v>125</v>
      </c>
      <c r="O44" s="25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</row>
    <row r="45" spans="1:54" ht="17.25" customHeight="1">
      <c r="A45" s="7" t="s">
        <v>124</v>
      </c>
      <c r="B45" s="118">
        <v>0</v>
      </c>
      <c r="C45" s="118">
        <v>24344</v>
      </c>
      <c r="D45" s="118">
        <v>1045640</v>
      </c>
      <c r="E45" s="118">
        <v>261565</v>
      </c>
      <c r="F45" s="118">
        <v>0</v>
      </c>
      <c r="G45" s="118">
        <v>784075</v>
      </c>
      <c r="H45" s="118">
        <v>6082</v>
      </c>
      <c r="I45" s="118">
        <v>5597</v>
      </c>
      <c r="J45" s="118">
        <v>485</v>
      </c>
      <c r="K45" s="118">
        <v>485</v>
      </c>
      <c r="L45" s="118">
        <v>0</v>
      </c>
      <c r="M45" s="118">
        <v>0</v>
      </c>
      <c r="N45" s="6" t="s">
        <v>123</v>
      </c>
      <c r="O45" s="25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</row>
    <row r="46" spans="1:54" ht="17.25" customHeight="1">
      <c r="A46" s="7" t="s">
        <v>122</v>
      </c>
      <c r="B46" s="118">
        <v>0</v>
      </c>
      <c r="C46" s="118">
        <v>3990</v>
      </c>
      <c r="D46" s="118">
        <v>1377511</v>
      </c>
      <c r="E46" s="118">
        <v>588201</v>
      </c>
      <c r="F46" s="118">
        <v>5108</v>
      </c>
      <c r="G46" s="118">
        <v>784202</v>
      </c>
      <c r="H46" s="118">
        <v>21321</v>
      </c>
      <c r="I46" s="118">
        <v>17462</v>
      </c>
      <c r="J46" s="118">
        <v>3859</v>
      </c>
      <c r="K46" s="118">
        <v>3859</v>
      </c>
      <c r="L46" s="118">
        <v>0</v>
      </c>
      <c r="M46" s="118">
        <v>0</v>
      </c>
      <c r="N46" s="6" t="s">
        <v>121</v>
      </c>
      <c r="O46" s="25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</row>
    <row r="47" spans="1:54" ht="17.25" customHeight="1">
      <c r="A47" s="7" t="s">
        <v>120</v>
      </c>
      <c r="B47" s="118">
        <v>0</v>
      </c>
      <c r="C47" s="118">
        <v>5904</v>
      </c>
      <c r="D47" s="118">
        <v>486575</v>
      </c>
      <c r="E47" s="118">
        <v>120492</v>
      </c>
      <c r="F47" s="118">
        <v>0</v>
      </c>
      <c r="G47" s="118">
        <v>366083</v>
      </c>
      <c r="H47" s="118">
        <v>3692</v>
      </c>
      <c r="I47" s="118">
        <v>3692</v>
      </c>
      <c r="J47" s="118">
        <v>0</v>
      </c>
      <c r="K47" s="118">
        <v>0</v>
      </c>
      <c r="L47" s="118">
        <v>0</v>
      </c>
      <c r="M47" s="118">
        <v>0</v>
      </c>
      <c r="N47" s="6" t="s">
        <v>119</v>
      </c>
      <c r="O47" s="25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</row>
    <row r="48" spans="1:54" ht="17.25" customHeight="1">
      <c r="A48" s="7" t="s">
        <v>118</v>
      </c>
      <c r="B48" s="118">
        <v>0</v>
      </c>
      <c r="C48" s="118">
        <v>36123</v>
      </c>
      <c r="D48" s="118">
        <v>2031660</v>
      </c>
      <c r="E48" s="118">
        <v>678573</v>
      </c>
      <c r="F48" s="118">
        <v>0</v>
      </c>
      <c r="G48" s="118">
        <v>1353087</v>
      </c>
      <c r="H48" s="118">
        <v>1185</v>
      </c>
      <c r="I48" s="118">
        <v>900</v>
      </c>
      <c r="J48" s="118">
        <v>285</v>
      </c>
      <c r="K48" s="118">
        <v>99</v>
      </c>
      <c r="L48" s="118">
        <v>0</v>
      </c>
      <c r="M48" s="118">
        <v>186</v>
      </c>
      <c r="N48" s="6" t="s">
        <v>117</v>
      </c>
      <c r="O48" s="25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</row>
    <row r="49" spans="1:46" ht="17.25" customHeight="1">
      <c r="A49" s="7" t="s">
        <v>116</v>
      </c>
      <c r="B49" s="118">
        <v>0</v>
      </c>
      <c r="C49" s="118">
        <v>1048</v>
      </c>
      <c r="D49" s="118">
        <v>457173</v>
      </c>
      <c r="E49" s="118">
        <v>123617</v>
      </c>
      <c r="F49" s="118">
        <v>0</v>
      </c>
      <c r="G49" s="118">
        <v>333556</v>
      </c>
      <c r="H49" s="118">
        <v>1050</v>
      </c>
      <c r="I49" s="118">
        <v>550</v>
      </c>
      <c r="J49" s="118">
        <v>500</v>
      </c>
      <c r="K49" s="118">
        <v>500</v>
      </c>
      <c r="L49" s="118">
        <v>0</v>
      </c>
      <c r="M49" s="118">
        <v>0</v>
      </c>
      <c r="N49" s="6" t="s">
        <v>115</v>
      </c>
      <c r="O49" s="25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</row>
    <row r="50" spans="1:46" ht="17.25" customHeight="1">
      <c r="A50" s="5" t="s">
        <v>114</v>
      </c>
      <c r="B50" s="119">
        <v>0</v>
      </c>
      <c r="C50" s="119">
        <v>11541</v>
      </c>
      <c r="D50" s="119">
        <v>1012518</v>
      </c>
      <c r="E50" s="119">
        <v>189482</v>
      </c>
      <c r="F50" s="119">
        <v>0</v>
      </c>
      <c r="G50" s="119">
        <v>823036</v>
      </c>
      <c r="H50" s="119">
        <v>46741</v>
      </c>
      <c r="I50" s="119">
        <v>46741</v>
      </c>
      <c r="J50" s="119">
        <v>0</v>
      </c>
      <c r="K50" s="119">
        <v>0</v>
      </c>
      <c r="L50" s="119">
        <v>0</v>
      </c>
      <c r="M50" s="119">
        <v>0</v>
      </c>
      <c r="N50" s="4" t="s">
        <v>113</v>
      </c>
      <c r="O50" s="25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</row>
    <row r="51" spans="1:46" s="1" customFormat="1" ht="17.25" customHeight="1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3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</row>
    <row r="52" spans="1:46" ht="17.25" customHeight="1">
      <c r="B52" s="104"/>
      <c r="C52" s="104"/>
      <c r="D52" s="104"/>
      <c r="E52" s="104"/>
      <c r="F52" s="104"/>
      <c r="G52" s="24"/>
      <c r="H52" s="24"/>
      <c r="I52" s="24"/>
      <c r="J52" s="24"/>
      <c r="K52" s="24"/>
      <c r="L52" s="24"/>
      <c r="M52" s="24"/>
      <c r="N52" s="24"/>
      <c r="O52" s="25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</row>
    <row r="53" spans="1:46" ht="17.25" customHeight="1">
      <c r="B53" s="104"/>
      <c r="C53" s="104"/>
      <c r="D53" s="104"/>
      <c r="E53" s="104"/>
      <c r="F53" s="104"/>
      <c r="G53" s="24"/>
      <c r="H53" s="24"/>
      <c r="I53" s="24"/>
      <c r="J53" s="24"/>
      <c r="K53" s="24"/>
      <c r="L53" s="24"/>
      <c r="M53" s="24"/>
      <c r="N53" s="24"/>
      <c r="O53" s="25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</row>
    <row r="54" spans="1:46" ht="17.25" customHeight="1">
      <c r="B54" s="104"/>
      <c r="C54" s="104"/>
      <c r="D54" s="104"/>
      <c r="E54" s="104"/>
      <c r="F54" s="104"/>
      <c r="G54" s="24"/>
      <c r="H54" s="24"/>
      <c r="I54" s="24"/>
      <c r="J54" s="24"/>
      <c r="K54" s="24"/>
      <c r="L54" s="24"/>
      <c r="M54" s="24"/>
      <c r="N54" s="24"/>
      <c r="O54" s="25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</row>
    <row r="55" spans="1:46" ht="17.25" customHeight="1">
      <c r="B55" s="104"/>
      <c r="C55" s="104"/>
      <c r="D55" s="104"/>
      <c r="E55" s="104"/>
      <c r="F55" s="104"/>
      <c r="G55" s="24"/>
      <c r="H55" s="24"/>
      <c r="I55" s="24"/>
      <c r="J55" s="24"/>
      <c r="K55" s="24"/>
      <c r="L55" s="24"/>
      <c r="M55" s="24"/>
      <c r="N55" s="24"/>
      <c r="O55" s="25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</row>
    <row r="56" spans="1:46" ht="17.25" customHeight="1">
      <c r="B56" s="104"/>
      <c r="C56" s="104"/>
      <c r="D56" s="104"/>
      <c r="E56" s="104"/>
      <c r="F56" s="104"/>
      <c r="G56" s="24"/>
      <c r="H56" s="24"/>
      <c r="I56" s="24"/>
      <c r="J56" s="24"/>
      <c r="K56" s="24"/>
      <c r="L56" s="24"/>
      <c r="M56" s="24"/>
      <c r="N56" s="24"/>
      <c r="O56" s="25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</row>
    <row r="57" spans="1:46" ht="17.25" customHeight="1">
      <c r="B57" s="104"/>
      <c r="C57" s="104"/>
      <c r="D57" s="104"/>
      <c r="E57" s="104"/>
      <c r="F57" s="104"/>
      <c r="G57" s="24"/>
      <c r="H57" s="24"/>
      <c r="I57" s="24"/>
      <c r="J57" s="24"/>
      <c r="K57" s="24"/>
      <c r="L57" s="24"/>
      <c r="M57" s="24"/>
      <c r="N57" s="24"/>
      <c r="O57" s="25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</row>
    <row r="58" spans="1:46" ht="17.25" customHeight="1">
      <c r="B58" s="104"/>
      <c r="C58" s="104"/>
      <c r="D58" s="104"/>
      <c r="E58" s="104"/>
      <c r="F58" s="104"/>
      <c r="G58" s="24"/>
      <c r="H58" s="24"/>
      <c r="I58" s="24"/>
      <c r="J58" s="24"/>
      <c r="K58" s="24"/>
      <c r="L58" s="24"/>
      <c r="M58" s="24"/>
      <c r="N58" s="24"/>
      <c r="O58" s="25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</row>
    <row r="59" spans="1:46" ht="17.25" customHeight="1">
      <c r="B59" s="104"/>
      <c r="C59" s="104"/>
      <c r="D59" s="104"/>
      <c r="E59" s="104"/>
      <c r="F59" s="104"/>
      <c r="G59" s="24"/>
      <c r="H59" s="24"/>
      <c r="I59" s="24"/>
      <c r="J59" s="24"/>
      <c r="K59" s="24"/>
      <c r="L59" s="24"/>
      <c r="M59" s="24"/>
      <c r="N59" s="24"/>
      <c r="O59" s="25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</row>
    <row r="60" spans="1:46" ht="17.25" customHeight="1">
      <c r="B60" s="104"/>
      <c r="C60" s="104"/>
      <c r="D60" s="104"/>
      <c r="E60" s="104"/>
      <c r="F60" s="104"/>
      <c r="G60" s="24"/>
      <c r="H60" s="24"/>
      <c r="I60" s="24"/>
      <c r="J60" s="24"/>
      <c r="K60" s="24"/>
      <c r="L60" s="24"/>
      <c r="M60" s="24"/>
      <c r="N60" s="24"/>
      <c r="O60" s="25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</row>
    <row r="61" spans="1:46" ht="17.25" customHeight="1">
      <c r="B61" s="104"/>
      <c r="C61" s="104"/>
      <c r="D61" s="104"/>
      <c r="E61" s="104"/>
      <c r="F61" s="104"/>
      <c r="G61" s="24"/>
      <c r="H61" s="24"/>
      <c r="I61" s="24"/>
      <c r="J61" s="24"/>
      <c r="K61" s="24"/>
      <c r="L61" s="24"/>
      <c r="M61" s="24"/>
      <c r="N61" s="24"/>
      <c r="O61" s="25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</row>
    <row r="62" spans="1:46" ht="17.25" customHeight="1">
      <c r="B62" s="104"/>
      <c r="C62" s="104"/>
      <c r="D62" s="104"/>
      <c r="E62" s="104"/>
      <c r="F62" s="104"/>
      <c r="G62" s="24"/>
      <c r="H62" s="24"/>
      <c r="I62" s="24"/>
      <c r="J62" s="24"/>
      <c r="K62" s="24"/>
      <c r="L62" s="24"/>
      <c r="M62" s="24"/>
      <c r="N62" s="24"/>
      <c r="O62" s="25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</row>
    <row r="63" spans="1:46" ht="17.25" customHeight="1">
      <c r="A63" s="56"/>
      <c r="B63" s="104"/>
      <c r="C63" s="104"/>
      <c r="D63" s="104"/>
      <c r="E63" s="104"/>
      <c r="F63" s="104"/>
      <c r="G63" s="24"/>
      <c r="H63" s="24"/>
      <c r="I63" s="24"/>
      <c r="J63" s="24"/>
      <c r="K63" s="24"/>
      <c r="L63" s="24"/>
      <c r="M63" s="24"/>
      <c r="N63" s="24"/>
      <c r="O63" s="25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</row>
    <row r="64" spans="1:46" ht="17.25" customHeight="1">
      <c r="A64" s="56"/>
      <c r="B64" s="104"/>
      <c r="C64" s="104"/>
      <c r="D64" s="104"/>
      <c r="E64" s="104"/>
      <c r="F64" s="104"/>
      <c r="G64" s="24"/>
      <c r="H64" s="24"/>
      <c r="I64" s="24"/>
      <c r="J64" s="24"/>
      <c r="K64" s="24"/>
      <c r="L64" s="24"/>
      <c r="M64" s="24"/>
      <c r="N64" s="24"/>
      <c r="O64" s="25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</row>
    <row r="65" spans="2:46" s="56" customFormat="1" ht="17.25" customHeight="1">
      <c r="B65" s="104"/>
      <c r="C65" s="104"/>
      <c r="D65" s="104"/>
      <c r="E65" s="104"/>
      <c r="F65" s="104"/>
      <c r="G65" s="24"/>
      <c r="H65" s="24"/>
      <c r="I65" s="24"/>
      <c r="J65" s="24"/>
      <c r="K65" s="24"/>
      <c r="L65" s="24"/>
      <c r="M65" s="24"/>
      <c r="N65" s="24"/>
      <c r="O65" s="25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</row>
    <row r="66" spans="2:46" s="56" customFormat="1" ht="17.25" customHeight="1">
      <c r="B66" s="104"/>
      <c r="C66" s="104"/>
      <c r="D66" s="104"/>
      <c r="E66" s="104"/>
      <c r="F66" s="104"/>
      <c r="G66" s="24"/>
      <c r="H66" s="24"/>
      <c r="I66" s="24"/>
      <c r="J66" s="24"/>
      <c r="K66" s="24"/>
      <c r="L66" s="24"/>
      <c r="M66" s="24"/>
      <c r="N66" s="24"/>
      <c r="O66" s="25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</row>
    <row r="67" spans="2:46" s="56" customFormat="1" ht="17.25" customHeight="1">
      <c r="B67" s="104"/>
      <c r="C67" s="104"/>
      <c r="D67" s="104"/>
      <c r="E67" s="104"/>
      <c r="F67" s="104"/>
      <c r="G67" s="24"/>
      <c r="H67" s="24"/>
      <c r="I67" s="24"/>
      <c r="J67" s="24"/>
      <c r="K67" s="24"/>
      <c r="L67" s="24"/>
      <c r="M67" s="24"/>
      <c r="N67" s="24"/>
      <c r="O67" s="25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</row>
    <row r="68" spans="2:46" s="56" customFormat="1" ht="17.25" customHeight="1">
      <c r="B68" s="104"/>
      <c r="C68" s="104"/>
      <c r="D68" s="104"/>
      <c r="E68" s="104"/>
      <c r="F68" s="104"/>
      <c r="G68" s="24"/>
      <c r="H68" s="24"/>
      <c r="I68" s="24"/>
      <c r="J68" s="24"/>
      <c r="K68" s="24"/>
      <c r="L68" s="24"/>
      <c r="M68" s="24"/>
      <c r="N68" s="24"/>
      <c r="O68" s="25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</row>
    <row r="69" spans="2:46" s="56" customFormat="1" ht="17.25" customHeight="1">
      <c r="B69" s="104"/>
      <c r="C69" s="104"/>
      <c r="D69" s="104"/>
      <c r="E69" s="104"/>
      <c r="F69" s="104"/>
      <c r="G69" s="24"/>
      <c r="H69" s="24"/>
      <c r="I69" s="24"/>
      <c r="J69" s="24"/>
      <c r="K69" s="24"/>
      <c r="L69" s="24"/>
      <c r="M69" s="24"/>
      <c r="N69" s="24"/>
      <c r="O69" s="25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</row>
    <row r="70" spans="2:46" s="56" customFormat="1" ht="17.25" customHeight="1">
      <c r="B70" s="104"/>
      <c r="C70" s="104"/>
      <c r="D70" s="104"/>
      <c r="E70" s="104"/>
      <c r="F70" s="104"/>
      <c r="G70" s="24"/>
      <c r="H70" s="24"/>
      <c r="I70" s="24"/>
      <c r="J70" s="24"/>
      <c r="K70" s="24"/>
      <c r="L70" s="24"/>
      <c r="M70" s="24"/>
      <c r="N70" s="24"/>
      <c r="O70" s="25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</row>
    <row r="71" spans="2:46" s="56" customFormat="1" ht="17.25" customHeight="1">
      <c r="B71" s="104"/>
      <c r="C71" s="104"/>
      <c r="D71" s="104"/>
      <c r="E71" s="104"/>
      <c r="F71" s="104"/>
      <c r="G71" s="24"/>
      <c r="H71" s="24"/>
      <c r="I71" s="24"/>
      <c r="J71" s="24"/>
      <c r="K71" s="24"/>
      <c r="L71" s="24"/>
      <c r="M71" s="24"/>
      <c r="N71" s="24"/>
      <c r="O71" s="25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</row>
    <row r="72" spans="2:46" s="56" customFormat="1" ht="17.25" customHeight="1">
      <c r="B72" s="104"/>
      <c r="C72" s="104"/>
      <c r="D72" s="104"/>
      <c r="E72" s="104"/>
      <c r="F72" s="104"/>
      <c r="G72" s="24"/>
      <c r="H72" s="24"/>
      <c r="I72" s="24"/>
      <c r="J72" s="24"/>
      <c r="K72" s="24"/>
      <c r="L72" s="24"/>
      <c r="M72" s="24"/>
      <c r="N72" s="24"/>
      <c r="O72" s="25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</row>
    <row r="73" spans="2:46" s="56" customFormat="1" ht="17.25" customHeight="1">
      <c r="B73" s="104"/>
      <c r="C73" s="104"/>
      <c r="D73" s="104"/>
      <c r="E73" s="104"/>
      <c r="F73" s="104"/>
      <c r="G73" s="24"/>
      <c r="H73" s="24"/>
      <c r="I73" s="24"/>
      <c r="J73" s="24"/>
      <c r="K73" s="24"/>
      <c r="L73" s="24"/>
      <c r="M73" s="24"/>
      <c r="N73" s="24"/>
      <c r="O73" s="25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</row>
    <row r="74" spans="2:46" s="56" customFormat="1" ht="17.25" customHeight="1">
      <c r="B74" s="104"/>
      <c r="C74" s="104"/>
      <c r="D74" s="104"/>
      <c r="E74" s="104"/>
      <c r="F74" s="104"/>
      <c r="G74" s="24"/>
      <c r="H74" s="24"/>
      <c r="I74" s="24"/>
      <c r="J74" s="24"/>
      <c r="K74" s="24"/>
      <c r="L74" s="24"/>
      <c r="M74" s="24"/>
      <c r="N74" s="24"/>
      <c r="O74" s="25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</row>
    <row r="75" spans="2:46" s="56" customFormat="1" ht="17.25" customHeight="1">
      <c r="B75" s="104"/>
      <c r="C75" s="104"/>
      <c r="D75" s="104"/>
      <c r="E75" s="104"/>
      <c r="F75" s="104"/>
      <c r="G75" s="24"/>
      <c r="H75" s="24"/>
      <c r="I75" s="24"/>
      <c r="J75" s="24"/>
      <c r="K75" s="24"/>
      <c r="L75" s="24"/>
      <c r="M75" s="24"/>
      <c r="N75" s="24"/>
      <c r="O75" s="25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</row>
    <row r="76" spans="2:46" s="56" customFormat="1" ht="17.25" customHeight="1">
      <c r="B76" s="104"/>
      <c r="C76" s="104"/>
      <c r="D76" s="104"/>
      <c r="E76" s="104"/>
      <c r="F76" s="104"/>
      <c r="G76" s="24"/>
      <c r="H76" s="24"/>
      <c r="I76" s="24"/>
      <c r="J76" s="24"/>
      <c r="K76" s="24"/>
      <c r="L76" s="24"/>
      <c r="M76" s="24"/>
      <c r="N76" s="24"/>
      <c r="O76" s="25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</row>
    <row r="77" spans="2:46" s="56" customFormat="1" ht="17.25" customHeight="1">
      <c r="B77" s="104"/>
      <c r="C77" s="104"/>
      <c r="D77" s="104"/>
      <c r="E77" s="104"/>
      <c r="F77" s="104"/>
      <c r="G77" s="24"/>
      <c r="H77" s="24"/>
      <c r="I77" s="24"/>
      <c r="J77" s="24"/>
      <c r="K77" s="24"/>
      <c r="L77" s="24"/>
      <c r="M77" s="24"/>
      <c r="N77" s="24"/>
      <c r="O77" s="25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</row>
    <row r="78" spans="2:46" s="56" customFormat="1" ht="17.25" customHeight="1">
      <c r="B78" s="104"/>
      <c r="C78" s="104"/>
      <c r="D78" s="104"/>
      <c r="E78" s="104"/>
      <c r="F78" s="104"/>
      <c r="G78" s="24"/>
      <c r="H78" s="24"/>
      <c r="I78" s="24"/>
      <c r="J78" s="24"/>
      <c r="K78" s="24"/>
      <c r="L78" s="24"/>
      <c r="M78" s="24"/>
      <c r="N78" s="24"/>
      <c r="O78" s="25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</row>
    <row r="79" spans="2:46" s="56" customFormat="1" ht="17.25" customHeight="1">
      <c r="B79" s="104"/>
      <c r="C79" s="104"/>
      <c r="D79" s="104"/>
      <c r="E79" s="104"/>
      <c r="F79" s="104"/>
      <c r="G79" s="24"/>
      <c r="H79" s="24"/>
      <c r="I79" s="24"/>
      <c r="J79" s="24"/>
      <c r="K79" s="24"/>
      <c r="L79" s="24"/>
      <c r="M79" s="24"/>
      <c r="N79" s="24"/>
      <c r="O79" s="25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</row>
    <row r="80" spans="2:46" s="56" customFormat="1" ht="17.25" customHeight="1">
      <c r="B80" s="104"/>
      <c r="C80" s="104"/>
      <c r="D80" s="104"/>
      <c r="E80" s="104"/>
      <c r="F80" s="104"/>
      <c r="G80" s="24"/>
      <c r="H80" s="24"/>
      <c r="I80" s="24"/>
      <c r="J80" s="24"/>
      <c r="K80" s="24"/>
      <c r="L80" s="24"/>
      <c r="M80" s="24"/>
      <c r="N80" s="24"/>
      <c r="O80" s="25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</row>
    <row r="81" spans="2:46" s="56" customFormat="1" ht="17.25" customHeight="1">
      <c r="B81" s="104"/>
      <c r="C81" s="104"/>
      <c r="D81" s="104"/>
      <c r="E81" s="104"/>
      <c r="F81" s="104"/>
      <c r="G81" s="24"/>
      <c r="H81" s="24"/>
      <c r="I81" s="24"/>
      <c r="J81" s="24"/>
      <c r="K81" s="24"/>
      <c r="L81" s="24"/>
      <c r="M81" s="24"/>
      <c r="N81" s="24"/>
      <c r="O81" s="25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</row>
    <row r="82" spans="2:46" s="56" customFormat="1" ht="17.25" customHeight="1">
      <c r="B82" s="104"/>
      <c r="C82" s="104"/>
      <c r="D82" s="104"/>
      <c r="E82" s="104"/>
      <c r="F82" s="104"/>
      <c r="G82" s="24"/>
      <c r="H82" s="24"/>
      <c r="I82" s="24"/>
      <c r="J82" s="24"/>
      <c r="K82" s="24"/>
      <c r="L82" s="24"/>
      <c r="M82" s="24"/>
      <c r="N82" s="24"/>
      <c r="O82" s="25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</row>
    <row r="83" spans="2:46" s="56" customFormat="1" ht="17.25" customHeight="1">
      <c r="B83" s="104"/>
      <c r="C83" s="104"/>
      <c r="D83" s="104"/>
      <c r="E83" s="104"/>
      <c r="F83" s="104"/>
      <c r="G83" s="24"/>
      <c r="H83" s="24"/>
      <c r="I83" s="24"/>
      <c r="J83" s="24"/>
      <c r="K83" s="24"/>
      <c r="L83" s="24"/>
      <c r="M83" s="24"/>
      <c r="N83" s="24"/>
      <c r="O83" s="25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</row>
    <row r="84" spans="2:46" s="56" customFormat="1" ht="17.25" customHeight="1">
      <c r="B84" s="104"/>
      <c r="C84" s="104"/>
      <c r="D84" s="104"/>
      <c r="E84" s="104"/>
      <c r="F84" s="104"/>
      <c r="G84" s="24"/>
      <c r="H84" s="24"/>
      <c r="I84" s="24"/>
      <c r="J84" s="24"/>
      <c r="K84" s="24"/>
      <c r="L84" s="24"/>
      <c r="M84" s="24"/>
      <c r="N84" s="24"/>
      <c r="O84" s="25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</row>
    <row r="85" spans="2:46" s="56" customFormat="1" ht="17.25" customHeight="1">
      <c r="B85" s="104"/>
      <c r="C85" s="104"/>
      <c r="D85" s="104"/>
      <c r="E85" s="104"/>
      <c r="F85" s="104"/>
      <c r="G85" s="24"/>
      <c r="H85" s="24"/>
      <c r="I85" s="24"/>
      <c r="J85" s="24"/>
      <c r="K85" s="24"/>
      <c r="L85" s="24"/>
      <c r="M85" s="24"/>
      <c r="N85" s="24"/>
      <c r="O85" s="25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</row>
    <row r="86" spans="2:46" s="56" customFormat="1" ht="17.25" customHeight="1">
      <c r="B86" s="104"/>
      <c r="C86" s="104"/>
      <c r="D86" s="104"/>
      <c r="E86" s="104"/>
      <c r="F86" s="104"/>
      <c r="G86" s="24"/>
      <c r="H86" s="24"/>
      <c r="I86" s="24"/>
      <c r="J86" s="24"/>
      <c r="K86" s="24"/>
      <c r="L86" s="24"/>
      <c r="M86" s="24"/>
      <c r="N86" s="24"/>
      <c r="O86" s="25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</row>
    <row r="87" spans="2:46" s="56" customFormat="1" ht="17.25" customHeight="1">
      <c r="B87" s="104"/>
      <c r="C87" s="104"/>
      <c r="D87" s="104"/>
      <c r="E87" s="104"/>
      <c r="F87" s="104"/>
      <c r="G87" s="24"/>
      <c r="H87" s="24"/>
      <c r="I87" s="24"/>
      <c r="J87" s="24"/>
      <c r="K87" s="24"/>
      <c r="L87" s="24"/>
      <c r="M87" s="24"/>
      <c r="N87" s="24"/>
      <c r="O87" s="25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</row>
    <row r="88" spans="2:46" s="56" customFormat="1" ht="17.25" customHeight="1">
      <c r="B88" s="104"/>
      <c r="C88" s="104"/>
      <c r="D88" s="104"/>
      <c r="E88" s="104"/>
      <c r="F88" s="104"/>
      <c r="G88" s="24"/>
      <c r="H88" s="24"/>
      <c r="I88" s="24"/>
      <c r="J88" s="24"/>
      <c r="K88" s="24"/>
      <c r="L88" s="24"/>
      <c r="M88" s="24"/>
      <c r="N88" s="24"/>
      <c r="O88" s="25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</row>
    <row r="89" spans="2:46" s="56" customFormat="1" ht="17.25" customHeight="1">
      <c r="B89" s="104"/>
      <c r="C89" s="104"/>
      <c r="D89" s="104"/>
      <c r="E89" s="104"/>
      <c r="F89" s="104"/>
      <c r="G89" s="24"/>
      <c r="H89" s="24"/>
      <c r="I89" s="24"/>
      <c r="J89" s="24"/>
      <c r="K89" s="24"/>
      <c r="L89" s="24"/>
      <c r="M89" s="24"/>
      <c r="N89" s="24"/>
      <c r="O89" s="25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</row>
    <row r="90" spans="2:46" s="56" customFormat="1" ht="17.25" customHeight="1">
      <c r="B90" s="104"/>
      <c r="C90" s="104"/>
      <c r="D90" s="104"/>
      <c r="E90" s="104"/>
      <c r="F90" s="104"/>
      <c r="G90" s="24"/>
      <c r="H90" s="24"/>
      <c r="I90" s="24"/>
      <c r="J90" s="24"/>
      <c r="K90" s="24"/>
      <c r="L90" s="24"/>
      <c r="M90" s="24"/>
      <c r="N90" s="24"/>
      <c r="O90" s="25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</row>
    <row r="91" spans="2:46" s="56" customFormat="1" ht="17.25" customHeight="1">
      <c r="B91" s="104"/>
      <c r="C91" s="104"/>
      <c r="D91" s="104"/>
      <c r="E91" s="104"/>
      <c r="F91" s="104"/>
      <c r="G91" s="24"/>
      <c r="H91" s="24"/>
      <c r="I91" s="24"/>
      <c r="J91" s="24"/>
      <c r="K91" s="24"/>
      <c r="L91" s="24"/>
      <c r="M91" s="24"/>
      <c r="N91" s="24"/>
      <c r="O91" s="25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</row>
    <row r="92" spans="2:46" s="56" customFormat="1" ht="17.25" customHeight="1">
      <c r="B92" s="104"/>
      <c r="C92" s="104"/>
      <c r="D92" s="104"/>
      <c r="E92" s="104"/>
      <c r="F92" s="104"/>
      <c r="G92" s="24"/>
      <c r="H92" s="24"/>
      <c r="I92" s="24"/>
      <c r="J92" s="24"/>
      <c r="K92" s="24"/>
      <c r="L92" s="24"/>
      <c r="M92" s="24"/>
      <c r="N92" s="24"/>
      <c r="O92" s="25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</row>
    <row r="93" spans="2:46" s="56" customFormat="1" ht="17.25" customHeight="1">
      <c r="B93" s="104"/>
      <c r="C93" s="104"/>
      <c r="D93" s="104"/>
      <c r="E93" s="104"/>
      <c r="F93" s="104"/>
      <c r="G93" s="24"/>
      <c r="H93" s="24"/>
      <c r="I93" s="24"/>
      <c r="J93" s="24"/>
      <c r="K93" s="24"/>
      <c r="L93" s="24"/>
      <c r="M93" s="24"/>
      <c r="N93" s="24"/>
      <c r="O93" s="25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</row>
    <row r="94" spans="2:46" s="56" customFormat="1" ht="17.25" customHeight="1">
      <c r="B94" s="104"/>
      <c r="C94" s="104"/>
      <c r="D94" s="104"/>
      <c r="E94" s="104"/>
      <c r="F94" s="104"/>
      <c r="G94" s="24"/>
      <c r="H94" s="24"/>
      <c r="I94" s="24"/>
      <c r="J94" s="24"/>
      <c r="K94" s="24"/>
      <c r="L94" s="24"/>
      <c r="M94" s="24"/>
      <c r="N94" s="24"/>
      <c r="O94" s="25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</row>
    <row r="95" spans="2:46" s="56" customFormat="1" ht="17.25" customHeight="1">
      <c r="B95" s="104"/>
      <c r="C95" s="104"/>
      <c r="D95" s="104"/>
      <c r="E95" s="104"/>
      <c r="F95" s="104"/>
      <c r="G95" s="24"/>
      <c r="H95" s="24"/>
      <c r="I95" s="24"/>
      <c r="J95" s="24"/>
      <c r="K95" s="24"/>
      <c r="L95" s="24"/>
      <c r="M95" s="24"/>
      <c r="N95" s="24"/>
      <c r="O95" s="25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</row>
    <row r="96" spans="2:46" s="56" customFormat="1" ht="17.25" customHeight="1">
      <c r="B96" s="104"/>
      <c r="C96" s="104"/>
      <c r="D96" s="104"/>
      <c r="E96" s="104"/>
      <c r="F96" s="104"/>
      <c r="G96" s="24"/>
      <c r="H96" s="24"/>
      <c r="I96" s="24"/>
      <c r="J96" s="24"/>
      <c r="K96" s="24"/>
      <c r="L96" s="24"/>
      <c r="M96" s="24"/>
      <c r="N96" s="24"/>
      <c r="O96" s="25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</row>
    <row r="97" spans="2:46" s="56" customFormat="1" ht="17.25" customHeight="1">
      <c r="B97" s="104"/>
      <c r="C97" s="104"/>
      <c r="D97" s="104"/>
      <c r="E97" s="104"/>
      <c r="F97" s="104"/>
      <c r="G97" s="24"/>
      <c r="H97" s="24"/>
      <c r="I97" s="24"/>
      <c r="J97" s="24"/>
      <c r="K97" s="24"/>
      <c r="L97" s="24"/>
      <c r="M97" s="24"/>
      <c r="N97" s="24"/>
      <c r="O97" s="25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</row>
    <row r="98" spans="2:46" s="56" customFormat="1" ht="17.25" customHeight="1">
      <c r="B98" s="104"/>
      <c r="C98" s="104"/>
      <c r="D98" s="104"/>
      <c r="E98" s="104"/>
      <c r="F98" s="104"/>
      <c r="G98" s="24"/>
      <c r="H98" s="24"/>
      <c r="I98" s="24"/>
      <c r="J98" s="24"/>
      <c r="K98" s="24"/>
      <c r="L98" s="24"/>
      <c r="M98" s="24"/>
      <c r="N98" s="24"/>
      <c r="O98" s="25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</row>
    <row r="99" spans="2:46" s="56" customFormat="1" ht="17.25" customHeight="1">
      <c r="B99" s="104"/>
      <c r="C99" s="104"/>
      <c r="D99" s="104"/>
      <c r="E99" s="104"/>
      <c r="F99" s="104"/>
      <c r="G99" s="24"/>
      <c r="H99" s="24"/>
      <c r="I99" s="24"/>
      <c r="J99" s="24"/>
      <c r="K99" s="24"/>
      <c r="L99" s="24"/>
      <c r="M99" s="24"/>
      <c r="N99" s="24"/>
      <c r="O99" s="25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</row>
    <row r="100" spans="2:46" s="56" customFormat="1" ht="17.25" customHeight="1">
      <c r="B100" s="104"/>
      <c r="C100" s="104"/>
      <c r="D100" s="104"/>
      <c r="E100" s="104"/>
      <c r="F100" s="104"/>
      <c r="G100" s="24"/>
      <c r="H100" s="24"/>
      <c r="I100" s="24"/>
      <c r="J100" s="24"/>
      <c r="K100" s="24"/>
      <c r="L100" s="24"/>
      <c r="M100" s="24"/>
      <c r="N100" s="24"/>
      <c r="O100" s="25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</row>
    <row r="101" spans="2:46" s="56" customFormat="1" ht="17.25" customHeight="1">
      <c r="B101" s="104"/>
      <c r="C101" s="104"/>
      <c r="D101" s="104"/>
      <c r="E101" s="104"/>
      <c r="F101" s="104"/>
      <c r="G101" s="24"/>
      <c r="H101" s="24"/>
      <c r="I101" s="24"/>
      <c r="J101" s="24"/>
      <c r="K101" s="24"/>
      <c r="L101" s="24"/>
      <c r="M101" s="24"/>
      <c r="N101" s="24"/>
      <c r="O101" s="25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</row>
    <row r="102" spans="2:46" s="56" customFormat="1" ht="17.25" customHeight="1">
      <c r="B102" s="104"/>
      <c r="C102" s="104"/>
      <c r="D102" s="104"/>
      <c r="E102" s="104"/>
      <c r="F102" s="104"/>
      <c r="G102" s="24"/>
      <c r="H102" s="24"/>
      <c r="I102" s="24"/>
      <c r="J102" s="24"/>
      <c r="K102" s="24"/>
      <c r="L102" s="24"/>
      <c r="M102" s="24"/>
      <c r="N102" s="24"/>
      <c r="O102" s="25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</row>
    <row r="103" spans="2:46" s="56" customFormat="1" ht="17.25" customHeight="1">
      <c r="B103" s="104"/>
      <c r="C103" s="104"/>
      <c r="D103" s="104"/>
      <c r="E103" s="104"/>
      <c r="F103" s="104"/>
      <c r="G103" s="24"/>
      <c r="H103" s="24"/>
      <c r="I103" s="24"/>
      <c r="J103" s="24"/>
      <c r="K103" s="24"/>
      <c r="L103" s="24"/>
      <c r="M103" s="24"/>
      <c r="N103" s="24"/>
      <c r="O103" s="25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</row>
    <row r="104" spans="2:46" s="56" customFormat="1" ht="17.25" customHeight="1">
      <c r="B104" s="104"/>
      <c r="C104" s="104"/>
      <c r="D104" s="104"/>
      <c r="E104" s="104"/>
      <c r="F104" s="104"/>
      <c r="G104" s="24"/>
      <c r="H104" s="24"/>
      <c r="I104" s="24"/>
      <c r="J104" s="24"/>
      <c r="K104" s="24"/>
      <c r="L104" s="24"/>
      <c r="M104" s="24"/>
      <c r="N104" s="24"/>
      <c r="O104" s="25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</row>
    <row r="105" spans="2:46" s="56" customFormat="1" ht="17.25" customHeight="1">
      <c r="B105" s="104"/>
      <c r="C105" s="104"/>
      <c r="D105" s="104"/>
      <c r="E105" s="104"/>
      <c r="F105" s="104"/>
      <c r="G105" s="24"/>
      <c r="H105" s="24"/>
      <c r="I105" s="24"/>
      <c r="J105" s="24"/>
      <c r="K105" s="24"/>
      <c r="L105" s="24"/>
      <c r="M105" s="24"/>
      <c r="N105" s="24"/>
      <c r="O105" s="25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</row>
    <row r="106" spans="2:46" s="56" customFormat="1" ht="17.25" customHeight="1">
      <c r="B106" s="104"/>
      <c r="C106" s="104"/>
      <c r="D106" s="104"/>
      <c r="E106" s="104"/>
      <c r="F106" s="104"/>
      <c r="G106" s="24"/>
      <c r="H106" s="24"/>
      <c r="I106" s="24"/>
      <c r="J106" s="24"/>
      <c r="K106" s="24"/>
      <c r="L106" s="24"/>
      <c r="M106" s="24"/>
      <c r="N106" s="24"/>
      <c r="O106" s="25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</row>
    <row r="107" spans="2:46" s="56" customFormat="1" ht="17.25" customHeight="1">
      <c r="B107" s="104"/>
      <c r="C107" s="104"/>
      <c r="D107" s="104"/>
      <c r="E107" s="104"/>
      <c r="F107" s="104"/>
      <c r="G107" s="24"/>
      <c r="H107" s="24"/>
      <c r="I107" s="24"/>
      <c r="J107" s="24"/>
      <c r="K107" s="24"/>
      <c r="L107" s="24"/>
      <c r="M107" s="24"/>
      <c r="N107" s="24"/>
      <c r="O107" s="25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</row>
    <row r="108" spans="2:46" s="56" customFormat="1" ht="17.25" customHeight="1">
      <c r="B108" s="104"/>
      <c r="C108" s="104"/>
      <c r="D108" s="104"/>
      <c r="E108" s="104"/>
      <c r="F108" s="104"/>
      <c r="G108" s="24"/>
      <c r="H108" s="24"/>
      <c r="I108" s="24"/>
      <c r="J108" s="24"/>
      <c r="K108" s="24"/>
      <c r="L108" s="24"/>
      <c r="M108" s="24"/>
      <c r="N108" s="24"/>
      <c r="O108" s="25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</row>
    <row r="109" spans="2:46" s="56" customFormat="1" ht="17.25" customHeight="1">
      <c r="B109" s="104"/>
      <c r="C109" s="104"/>
      <c r="D109" s="104"/>
      <c r="E109" s="104"/>
      <c r="F109" s="104"/>
      <c r="G109" s="24"/>
      <c r="H109" s="24"/>
      <c r="I109" s="24"/>
      <c r="J109" s="24"/>
      <c r="K109" s="24"/>
      <c r="L109" s="24"/>
      <c r="M109" s="24"/>
      <c r="N109" s="24"/>
      <c r="O109" s="25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</row>
    <row r="110" spans="2:46" s="56" customFormat="1" ht="17.25" customHeight="1">
      <c r="B110" s="104"/>
      <c r="C110" s="104"/>
      <c r="D110" s="104"/>
      <c r="E110" s="104"/>
      <c r="F110" s="104"/>
      <c r="G110" s="24"/>
      <c r="H110" s="24"/>
      <c r="I110" s="24"/>
      <c r="J110" s="24"/>
      <c r="K110" s="24"/>
      <c r="L110" s="24"/>
      <c r="M110" s="24"/>
      <c r="N110" s="24"/>
      <c r="O110" s="25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</row>
    <row r="111" spans="2:46" s="56" customFormat="1" ht="17.25" customHeight="1">
      <c r="B111" s="104"/>
      <c r="C111" s="104"/>
      <c r="D111" s="104"/>
      <c r="E111" s="104"/>
      <c r="F111" s="104"/>
      <c r="G111" s="24"/>
      <c r="H111" s="24"/>
      <c r="I111" s="24"/>
      <c r="J111" s="24"/>
      <c r="K111" s="24"/>
      <c r="L111" s="24"/>
      <c r="M111" s="24"/>
      <c r="N111" s="24"/>
      <c r="O111" s="25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</row>
    <row r="112" spans="2:46" s="56" customFormat="1" ht="17.25" customHeight="1">
      <c r="B112" s="104"/>
      <c r="C112" s="104"/>
      <c r="D112" s="104"/>
      <c r="E112" s="104"/>
      <c r="F112" s="104"/>
      <c r="G112" s="24"/>
      <c r="H112" s="24"/>
      <c r="I112" s="24"/>
      <c r="J112" s="24"/>
      <c r="K112" s="24"/>
      <c r="L112" s="24"/>
      <c r="M112" s="24"/>
      <c r="N112" s="24"/>
      <c r="O112" s="25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</row>
    <row r="113" spans="2:46" s="56" customFormat="1" ht="17.25" customHeight="1">
      <c r="B113" s="104"/>
      <c r="C113" s="104"/>
      <c r="D113" s="104"/>
      <c r="E113" s="104"/>
      <c r="F113" s="104"/>
      <c r="G113" s="24"/>
      <c r="H113" s="24"/>
      <c r="I113" s="24"/>
      <c r="J113" s="24"/>
      <c r="K113" s="24"/>
      <c r="L113" s="24"/>
      <c r="M113" s="24"/>
      <c r="N113" s="24"/>
      <c r="O113" s="25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</row>
    <row r="114" spans="2:46" s="56" customFormat="1" ht="17.25" customHeight="1">
      <c r="B114" s="104"/>
      <c r="C114" s="104"/>
      <c r="D114" s="104"/>
      <c r="E114" s="104"/>
      <c r="F114" s="104"/>
      <c r="G114" s="24"/>
      <c r="H114" s="24"/>
      <c r="I114" s="24"/>
      <c r="J114" s="24"/>
      <c r="K114" s="24"/>
      <c r="L114" s="24"/>
      <c r="M114" s="24"/>
      <c r="N114" s="24"/>
      <c r="O114" s="25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</row>
    <row r="115" spans="2:46" s="56" customFormat="1" ht="17.25" customHeight="1">
      <c r="B115" s="104"/>
      <c r="C115" s="104"/>
      <c r="D115" s="104"/>
      <c r="E115" s="104"/>
      <c r="F115" s="104"/>
      <c r="G115" s="24"/>
      <c r="H115" s="24"/>
      <c r="I115" s="24"/>
      <c r="J115" s="24"/>
      <c r="K115" s="24"/>
      <c r="L115" s="24"/>
      <c r="M115" s="24"/>
      <c r="N115" s="24"/>
      <c r="O115" s="25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</row>
    <row r="116" spans="2:46" s="56" customFormat="1" ht="17.25" customHeight="1">
      <c r="B116" s="104"/>
      <c r="C116" s="104"/>
      <c r="D116" s="104"/>
      <c r="E116" s="104"/>
      <c r="F116" s="104"/>
      <c r="G116" s="24"/>
      <c r="H116" s="24"/>
      <c r="I116" s="24"/>
      <c r="J116" s="24"/>
      <c r="K116" s="24"/>
      <c r="L116" s="24"/>
      <c r="M116" s="24"/>
      <c r="N116" s="24"/>
      <c r="O116" s="25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</row>
    <row r="117" spans="2:46" s="56" customFormat="1" ht="17.25" customHeight="1">
      <c r="B117" s="104"/>
      <c r="C117" s="104"/>
      <c r="D117" s="104"/>
      <c r="E117" s="104"/>
      <c r="F117" s="104"/>
      <c r="G117" s="24"/>
      <c r="H117" s="24"/>
      <c r="I117" s="24"/>
      <c r="J117" s="24"/>
      <c r="K117" s="24"/>
      <c r="L117" s="24"/>
      <c r="M117" s="24"/>
      <c r="N117" s="24"/>
      <c r="O117" s="25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</row>
    <row r="118" spans="2:46" s="56" customFormat="1" ht="17.25" customHeight="1">
      <c r="B118" s="104"/>
      <c r="C118" s="104"/>
      <c r="D118" s="104"/>
      <c r="E118" s="104"/>
      <c r="F118" s="104"/>
      <c r="G118" s="24"/>
      <c r="H118" s="24"/>
      <c r="I118" s="24"/>
      <c r="J118" s="24"/>
      <c r="K118" s="24"/>
      <c r="L118" s="24"/>
      <c r="M118" s="24"/>
      <c r="N118" s="24"/>
      <c r="O118" s="25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</row>
    <row r="119" spans="2:46" s="56" customFormat="1" ht="17.25" customHeight="1">
      <c r="B119" s="104"/>
      <c r="C119" s="104"/>
      <c r="D119" s="104"/>
      <c r="E119" s="104"/>
      <c r="F119" s="104"/>
      <c r="G119" s="24"/>
      <c r="H119" s="24"/>
      <c r="I119" s="24"/>
      <c r="J119" s="24"/>
      <c r="K119" s="24"/>
      <c r="L119" s="24"/>
      <c r="M119" s="24"/>
      <c r="N119" s="24"/>
      <c r="O119" s="25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</row>
    <row r="120" spans="2:46" s="56" customFormat="1" ht="17.25" customHeight="1">
      <c r="B120" s="104"/>
      <c r="C120" s="104"/>
      <c r="D120" s="104"/>
      <c r="E120" s="104"/>
      <c r="F120" s="104"/>
      <c r="G120" s="24"/>
      <c r="H120" s="24"/>
      <c r="I120" s="24"/>
      <c r="J120" s="24"/>
      <c r="K120" s="24"/>
      <c r="L120" s="24"/>
      <c r="M120" s="24"/>
      <c r="N120" s="24"/>
      <c r="O120" s="25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</row>
    <row r="121" spans="2:46" s="56" customFormat="1" ht="17.25" customHeight="1">
      <c r="B121" s="104"/>
      <c r="C121" s="104"/>
      <c r="D121" s="104"/>
      <c r="E121" s="104"/>
      <c r="F121" s="104"/>
      <c r="G121" s="24"/>
      <c r="H121" s="24"/>
      <c r="I121" s="24"/>
      <c r="J121" s="24"/>
      <c r="K121" s="24"/>
      <c r="L121" s="24"/>
      <c r="M121" s="24"/>
      <c r="N121" s="24"/>
      <c r="O121" s="25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</row>
    <row r="122" spans="2:46" s="56" customFormat="1" ht="17.25" customHeight="1">
      <c r="B122" s="104"/>
      <c r="C122" s="104"/>
      <c r="D122" s="104"/>
      <c r="E122" s="104"/>
      <c r="F122" s="104"/>
      <c r="G122" s="24"/>
      <c r="H122" s="24"/>
      <c r="I122" s="24"/>
      <c r="J122" s="24"/>
      <c r="K122" s="24"/>
      <c r="L122" s="24"/>
      <c r="M122" s="24"/>
      <c r="N122" s="24"/>
      <c r="O122" s="25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</row>
    <row r="123" spans="2:46" s="56" customFormat="1" ht="17.25" customHeight="1">
      <c r="B123" s="104"/>
      <c r="C123" s="104"/>
      <c r="D123" s="104"/>
      <c r="E123" s="104"/>
      <c r="F123" s="104"/>
      <c r="G123" s="24"/>
      <c r="H123" s="24"/>
      <c r="I123" s="24"/>
      <c r="J123" s="24"/>
      <c r="K123" s="24"/>
      <c r="L123" s="24"/>
      <c r="M123" s="24"/>
      <c r="N123" s="24"/>
      <c r="O123" s="25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</row>
    <row r="124" spans="2:46" s="56" customFormat="1" ht="17.25" customHeight="1">
      <c r="B124" s="104"/>
      <c r="C124" s="104"/>
      <c r="D124" s="104"/>
      <c r="E124" s="104"/>
      <c r="F124" s="104"/>
      <c r="G124" s="24"/>
      <c r="H124" s="24"/>
      <c r="I124" s="24"/>
      <c r="J124" s="24"/>
      <c r="K124" s="24"/>
      <c r="L124" s="24"/>
      <c r="M124" s="24"/>
      <c r="N124" s="24"/>
      <c r="O124" s="25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</row>
    <row r="125" spans="2:46" s="56" customFormat="1" ht="17.25" customHeight="1">
      <c r="B125" s="104"/>
      <c r="C125" s="104"/>
      <c r="D125" s="104"/>
      <c r="E125" s="104"/>
      <c r="F125" s="104"/>
      <c r="G125" s="24"/>
      <c r="H125" s="24"/>
      <c r="I125" s="24"/>
      <c r="J125" s="24"/>
      <c r="K125" s="24"/>
      <c r="L125" s="24"/>
      <c r="M125" s="24"/>
      <c r="N125" s="24"/>
      <c r="O125" s="25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</row>
    <row r="126" spans="2:46" s="56" customFormat="1" ht="17.25" customHeight="1">
      <c r="B126" s="104"/>
      <c r="C126" s="104"/>
      <c r="D126" s="104"/>
      <c r="E126" s="104"/>
      <c r="F126" s="104"/>
      <c r="G126" s="24"/>
      <c r="H126" s="24"/>
      <c r="I126" s="24"/>
      <c r="J126" s="24"/>
      <c r="K126" s="24"/>
      <c r="L126" s="24"/>
      <c r="M126" s="24"/>
      <c r="N126" s="24"/>
      <c r="O126" s="25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</row>
    <row r="127" spans="2:46" s="56" customFormat="1" ht="17.25" customHeight="1">
      <c r="B127" s="104"/>
      <c r="C127" s="104"/>
      <c r="D127" s="104"/>
      <c r="E127" s="104"/>
      <c r="F127" s="104"/>
      <c r="G127" s="24"/>
      <c r="H127" s="24"/>
      <c r="I127" s="24"/>
      <c r="J127" s="24"/>
      <c r="K127" s="24"/>
      <c r="L127" s="24"/>
      <c r="M127" s="24"/>
      <c r="N127" s="24"/>
      <c r="O127" s="25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</row>
    <row r="128" spans="2:46" s="56" customFormat="1" ht="17.25" customHeight="1">
      <c r="B128" s="104"/>
      <c r="C128" s="104"/>
      <c r="D128" s="104"/>
      <c r="E128" s="104"/>
      <c r="F128" s="104"/>
      <c r="G128" s="24"/>
      <c r="H128" s="24"/>
      <c r="I128" s="24"/>
      <c r="J128" s="24"/>
      <c r="K128" s="24"/>
      <c r="L128" s="24"/>
      <c r="M128" s="24"/>
      <c r="N128" s="24"/>
      <c r="O128" s="25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</row>
    <row r="129" spans="2:46" s="56" customFormat="1" ht="17.25" customHeight="1">
      <c r="B129" s="104"/>
      <c r="C129" s="104"/>
      <c r="D129" s="104"/>
      <c r="E129" s="104"/>
      <c r="F129" s="104"/>
      <c r="G129" s="24"/>
      <c r="H129" s="24"/>
      <c r="I129" s="24"/>
      <c r="J129" s="24"/>
      <c r="K129" s="24"/>
      <c r="L129" s="24"/>
      <c r="M129" s="24"/>
      <c r="N129" s="24"/>
      <c r="O129" s="25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</row>
    <row r="130" spans="2:46" s="56" customFormat="1" ht="17.25" customHeight="1">
      <c r="B130" s="104"/>
      <c r="C130" s="104"/>
      <c r="D130" s="104"/>
      <c r="E130" s="104"/>
      <c r="F130" s="104"/>
      <c r="G130" s="24"/>
      <c r="H130" s="24"/>
      <c r="I130" s="24"/>
      <c r="J130" s="24"/>
      <c r="K130" s="24"/>
      <c r="L130" s="24"/>
      <c r="M130" s="24"/>
      <c r="N130" s="24"/>
      <c r="O130" s="25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</row>
    <row r="131" spans="2:46" s="56" customFormat="1" ht="17.25" customHeight="1">
      <c r="B131" s="104"/>
      <c r="C131" s="104"/>
      <c r="D131" s="104"/>
      <c r="E131" s="104"/>
      <c r="F131" s="104"/>
      <c r="G131" s="24"/>
      <c r="H131" s="24"/>
      <c r="I131" s="24"/>
      <c r="J131" s="24"/>
      <c r="K131" s="24"/>
      <c r="L131" s="24"/>
      <c r="M131" s="24"/>
      <c r="N131" s="24"/>
      <c r="O131" s="25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</row>
    <row r="132" spans="2:46" s="56" customFormat="1" ht="17.25" customHeight="1">
      <c r="B132" s="104"/>
      <c r="C132" s="104"/>
      <c r="D132" s="104"/>
      <c r="E132" s="104"/>
      <c r="F132" s="104"/>
      <c r="G132" s="24"/>
      <c r="H132" s="24"/>
      <c r="I132" s="24"/>
      <c r="J132" s="24"/>
      <c r="K132" s="24"/>
      <c r="L132" s="24"/>
      <c r="M132" s="24"/>
      <c r="N132" s="24"/>
      <c r="O132" s="25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</row>
    <row r="133" spans="2:46" s="56" customFormat="1" ht="17.25" customHeight="1">
      <c r="B133" s="104"/>
      <c r="C133" s="104"/>
      <c r="D133" s="104"/>
      <c r="E133" s="104"/>
      <c r="F133" s="104"/>
      <c r="G133" s="24"/>
      <c r="H133" s="24"/>
      <c r="I133" s="24"/>
      <c r="J133" s="24"/>
      <c r="K133" s="24"/>
      <c r="L133" s="24"/>
      <c r="M133" s="24"/>
      <c r="N133" s="24"/>
      <c r="O133" s="25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</row>
    <row r="134" spans="2:46" s="56" customFormat="1" ht="17.25" customHeight="1">
      <c r="B134" s="104"/>
      <c r="C134" s="104"/>
      <c r="D134" s="104"/>
      <c r="E134" s="104"/>
      <c r="F134" s="104"/>
      <c r="G134" s="24"/>
      <c r="H134" s="24"/>
      <c r="I134" s="24"/>
      <c r="J134" s="24"/>
      <c r="K134" s="24"/>
      <c r="L134" s="24"/>
      <c r="M134" s="24"/>
      <c r="N134" s="24"/>
      <c r="O134" s="25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  <c r="AM134" s="24"/>
      <c r="AN134" s="24"/>
      <c r="AO134" s="24"/>
      <c r="AP134" s="24"/>
      <c r="AQ134" s="24"/>
      <c r="AR134" s="24"/>
      <c r="AS134" s="24"/>
      <c r="AT134" s="24"/>
    </row>
    <row r="135" spans="2:46" s="56" customFormat="1" ht="17.25" customHeight="1">
      <c r="B135" s="104"/>
      <c r="C135" s="104"/>
      <c r="D135" s="104"/>
      <c r="E135" s="104"/>
      <c r="F135" s="104"/>
      <c r="G135" s="24"/>
      <c r="H135" s="24"/>
      <c r="I135" s="24"/>
      <c r="J135" s="24"/>
      <c r="K135" s="24"/>
      <c r="L135" s="24"/>
      <c r="M135" s="24"/>
      <c r="N135" s="24"/>
      <c r="O135" s="25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</row>
    <row r="136" spans="2:46" s="56" customFormat="1" ht="17.25" customHeight="1">
      <c r="B136" s="104"/>
      <c r="C136" s="104"/>
      <c r="D136" s="104"/>
      <c r="E136" s="104"/>
      <c r="F136" s="104"/>
      <c r="G136" s="24"/>
      <c r="H136" s="24"/>
      <c r="I136" s="24"/>
      <c r="J136" s="24"/>
      <c r="K136" s="24"/>
      <c r="L136" s="24"/>
      <c r="M136" s="24"/>
      <c r="N136" s="24"/>
      <c r="O136" s="25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  <c r="AM136" s="24"/>
      <c r="AN136" s="24"/>
      <c r="AO136" s="24"/>
      <c r="AP136" s="24"/>
      <c r="AQ136" s="24"/>
      <c r="AR136" s="24"/>
      <c r="AS136" s="24"/>
      <c r="AT136" s="24"/>
    </row>
    <row r="137" spans="2:46" s="56" customFormat="1" ht="17.25" customHeight="1">
      <c r="B137" s="104"/>
      <c r="C137" s="104"/>
      <c r="D137" s="104"/>
      <c r="E137" s="104"/>
      <c r="F137" s="104"/>
      <c r="G137" s="24"/>
      <c r="H137" s="24"/>
      <c r="I137" s="24"/>
      <c r="J137" s="24"/>
      <c r="K137" s="24"/>
      <c r="L137" s="24"/>
      <c r="M137" s="24"/>
      <c r="N137" s="24"/>
      <c r="O137" s="25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  <c r="AR137" s="24"/>
      <c r="AS137" s="24"/>
      <c r="AT137" s="24"/>
    </row>
    <row r="138" spans="2:46" s="56" customFormat="1" ht="17.25" customHeight="1">
      <c r="B138" s="104"/>
      <c r="C138" s="104"/>
      <c r="D138" s="104"/>
      <c r="E138" s="104"/>
      <c r="F138" s="104"/>
      <c r="G138" s="24"/>
      <c r="H138" s="24"/>
      <c r="I138" s="24"/>
      <c r="J138" s="24"/>
      <c r="K138" s="24"/>
      <c r="L138" s="24"/>
      <c r="M138" s="24"/>
      <c r="N138" s="24"/>
      <c r="O138" s="25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/>
      <c r="AS138" s="24"/>
      <c r="AT138" s="24"/>
    </row>
    <row r="139" spans="2:46" s="56" customFormat="1" ht="17.25" customHeight="1">
      <c r="B139" s="104"/>
      <c r="C139" s="104"/>
      <c r="D139" s="104"/>
      <c r="E139" s="104"/>
      <c r="F139" s="104"/>
      <c r="G139" s="24"/>
      <c r="H139" s="24"/>
      <c r="I139" s="24"/>
      <c r="J139" s="24"/>
      <c r="K139" s="24"/>
      <c r="L139" s="24"/>
      <c r="M139" s="24"/>
      <c r="N139" s="24"/>
      <c r="O139" s="25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  <c r="AR139" s="24"/>
      <c r="AS139" s="24"/>
      <c r="AT139" s="24"/>
    </row>
    <row r="140" spans="2:46" s="56" customFormat="1" ht="17.25" customHeight="1">
      <c r="B140" s="104"/>
      <c r="C140" s="104"/>
      <c r="D140" s="104"/>
      <c r="E140" s="104"/>
      <c r="F140" s="104"/>
      <c r="G140" s="24"/>
      <c r="H140" s="24"/>
      <c r="I140" s="24"/>
      <c r="J140" s="24"/>
      <c r="K140" s="24"/>
      <c r="L140" s="24"/>
      <c r="M140" s="24"/>
      <c r="N140" s="24"/>
      <c r="O140" s="25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</row>
    <row r="141" spans="2:46" s="56" customFormat="1" ht="17.25" customHeight="1">
      <c r="B141" s="104"/>
      <c r="C141" s="104"/>
      <c r="D141" s="104"/>
      <c r="E141" s="104"/>
      <c r="F141" s="104"/>
      <c r="G141" s="24"/>
      <c r="H141" s="24"/>
      <c r="I141" s="24"/>
      <c r="J141" s="24"/>
      <c r="K141" s="24"/>
      <c r="L141" s="24"/>
      <c r="M141" s="24"/>
      <c r="N141" s="24"/>
      <c r="O141" s="25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  <c r="AS141" s="24"/>
      <c r="AT141" s="24"/>
    </row>
    <row r="142" spans="2:46" s="56" customFormat="1" ht="17.25" customHeight="1">
      <c r="B142" s="104"/>
      <c r="C142" s="104"/>
      <c r="D142" s="104"/>
      <c r="E142" s="104"/>
      <c r="F142" s="104"/>
      <c r="G142" s="24"/>
      <c r="H142" s="24"/>
      <c r="I142" s="24"/>
      <c r="J142" s="24"/>
      <c r="K142" s="24"/>
      <c r="L142" s="24"/>
      <c r="M142" s="24"/>
      <c r="N142" s="24"/>
      <c r="O142" s="25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  <c r="AM142" s="24"/>
      <c r="AN142" s="24"/>
      <c r="AO142" s="24"/>
      <c r="AP142" s="24"/>
      <c r="AQ142" s="24"/>
      <c r="AR142" s="24"/>
      <c r="AS142" s="24"/>
      <c r="AT142" s="24"/>
    </row>
    <row r="143" spans="2:46" s="56" customFormat="1" ht="17.25" customHeight="1">
      <c r="B143" s="104"/>
      <c r="C143" s="104"/>
      <c r="D143" s="104"/>
      <c r="E143" s="104"/>
      <c r="F143" s="104"/>
      <c r="G143" s="24"/>
      <c r="H143" s="24"/>
      <c r="I143" s="24"/>
      <c r="J143" s="24"/>
      <c r="K143" s="24"/>
      <c r="L143" s="24"/>
      <c r="M143" s="24"/>
      <c r="N143" s="24"/>
      <c r="O143" s="25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  <c r="AS143" s="24"/>
      <c r="AT143" s="24"/>
    </row>
    <row r="144" spans="2:46" s="56" customFormat="1" ht="17.25" customHeight="1">
      <c r="B144" s="104"/>
      <c r="C144" s="104"/>
      <c r="D144" s="104"/>
      <c r="E144" s="104"/>
      <c r="F144" s="104"/>
      <c r="G144" s="24"/>
      <c r="H144" s="24"/>
      <c r="I144" s="24"/>
      <c r="J144" s="24"/>
      <c r="K144" s="24"/>
      <c r="L144" s="24"/>
      <c r="M144" s="24"/>
      <c r="N144" s="24"/>
      <c r="O144" s="25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  <c r="AM144" s="24"/>
      <c r="AN144" s="24"/>
      <c r="AO144" s="24"/>
      <c r="AP144" s="24"/>
      <c r="AQ144" s="24"/>
      <c r="AR144" s="24"/>
      <c r="AS144" s="24"/>
      <c r="AT144" s="24"/>
    </row>
    <row r="145" spans="2:46" s="56" customFormat="1" ht="17.25" customHeight="1">
      <c r="B145" s="104"/>
      <c r="C145" s="104"/>
      <c r="D145" s="104"/>
      <c r="E145" s="104"/>
      <c r="F145" s="104"/>
      <c r="G145" s="24"/>
      <c r="H145" s="24"/>
      <c r="I145" s="24"/>
      <c r="J145" s="24"/>
      <c r="K145" s="24"/>
      <c r="L145" s="24"/>
      <c r="M145" s="24"/>
      <c r="N145" s="24"/>
      <c r="O145" s="25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  <c r="AR145" s="24"/>
      <c r="AS145" s="24"/>
      <c r="AT145" s="24"/>
    </row>
    <row r="146" spans="2:46" s="56" customFormat="1" ht="17.25" customHeight="1">
      <c r="B146" s="104"/>
      <c r="C146" s="104"/>
      <c r="D146" s="104"/>
      <c r="E146" s="104"/>
      <c r="F146" s="104"/>
      <c r="G146" s="24"/>
      <c r="H146" s="24"/>
      <c r="I146" s="24"/>
      <c r="J146" s="24"/>
      <c r="K146" s="24"/>
      <c r="L146" s="24"/>
      <c r="M146" s="24"/>
      <c r="N146" s="24"/>
      <c r="O146" s="25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</row>
    <row r="147" spans="2:46" s="56" customFormat="1" ht="17.25" customHeight="1">
      <c r="B147" s="104"/>
      <c r="C147" s="104"/>
      <c r="D147" s="104"/>
      <c r="E147" s="104"/>
      <c r="F147" s="104"/>
      <c r="G147" s="24"/>
      <c r="H147" s="24"/>
      <c r="I147" s="24"/>
      <c r="J147" s="24"/>
      <c r="K147" s="24"/>
      <c r="L147" s="24"/>
      <c r="M147" s="24"/>
      <c r="N147" s="24"/>
      <c r="O147" s="25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</row>
    <row r="148" spans="2:46" s="56" customFormat="1" ht="17.25" customHeight="1">
      <c r="B148" s="104"/>
      <c r="C148" s="104"/>
      <c r="D148" s="104"/>
      <c r="E148" s="104"/>
      <c r="F148" s="104"/>
      <c r="G148" s="24"/>
      <c r="H148" s="24"/>
      <c r="I148" s="24"/>
      <c r="J148" s="24"/>
      <c r="K148" s="24"/>
      <c r="L148" s="24"/>
      <c r="M148" s="24"/>
      <c r="N148" s="24"/>
      <c r="O148" s="25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</row>
    <row r="149" spans="2:46" s="56" customFormat="1" ht="17.25" customHeight="1">
      <c r="B149" s="104"/>
      <c r="C149" s="104"/>
      <c r="D149" s="104"/>
      <c r="E149" s="104"/>
      <c r="F149" s="104"/>
      <c r="G149" s="24"/>
      <c r="H149" s="24"/>
      <c r="I149" s="24"/>
      <c r="J149" s="24"/>
      <c r="K149" s="24"/>
      <c r="L149" s="24"/>
      <c r="M149" s="24"/>
      <c r="N149" s="24"/>
      <c r="O149" s="25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  <c r="AM149" s="24"/>
      <c r="AN149" s="24"/>
      <c r="AO149" s="24"/>
      <c r="AP149" s="24"/>
      <c r="AQ149" s="24"/>
      <c r="AR149" s="24"/>
      <c r="AS149" s="24"/>
      <c r="AT149" s="24"/>
    </row>
    <row r="150" spans="2:46" s="56" customFormat="1" ht="17.25" customHeight="1">
      <c r="B150" s="104"/>
      <c r="C150" s="104"/>
      <c r="D150" s="104"/>
      <c r="E150" s="104"/>
      <c r="F150" s="104"/>
      <c r="G150" s="24"/>
      <c r="H150" s="24"/>
      <c r="I150" s="24"/>
      <c r="J150" s="24"/>
      <c r="K150" s="24"/>
      <c r="L150" s="24"/>
      <c r="M150" s="24"/>
      <c r="N150" s="24"/>
      <c r="O150" s="25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</row>
    <row r="151" spans="2:46" s="56" customFormat="1" ht="17.25" customHeight="1">
      <c r="B151" s="104"/>
      <c r="C151" s="104"/>
      <c r="D151" s="104"/>
      <c r="E151" s="104"/>
      <c r="F151" s="104"/>
      <c r="G151" s="24"/>
      <c r="H151" s="24"/>
      <c r="I151" s="24"/>
      <c r="J151" s="24"/>
      <c r="K151" s="24"/>
      <c r="L151" s="24"/>
      <c r="M151" s="24"/>
      <c r="N151" s="24"/>
      <c r="O151" s="25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</row>
    <row r="152" spans="2:46" s="56" customFormat="1" ht="17.25" customHeight="1">
      <c r="B152" s="104"/>
      <c r="C152" s="104"/>
      <c r="D152" s="104"/>
      <c r="E152" s="104"/>
      <c r="F152" s="104"/>
      <c r="G152" s="24"/>
      <c r="H152" s="24"/>
      <c r="I152" s="24"/>
      <c r="J152" s="24"/>
      <c r="K152" s="24"/>
      <c r="L152" s="24"/>
      <c r="M152" s="24"/>
      <c r="N152" s="24"/>
      <c r="O152" s="25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  <c r="AM152" s="24"/>
      <c r="AN152" s="24"/>
      <c r="AO152" s="24"/>
      <c r="AP152" s="24"/>
      <c r="AQ152" s="24"/>
      <c r="AR152" s="24"/>
      <c r="AS152" s="24"/>
      <c r="AT152" s="24"/>
    </row>
    <row r="153" spans="2:46" s="56" customFormat="1" ht="17.25" customHeight="1">
      <c r="B153" s="104"/>
      <c r="C153" s="104"/>
      <c r="D153" s="104"/>
      <c r="E153" s="104"/>
      <c r="F153" s="104"/>
      <c r="G153" s="24"/>
      <c r="H153" s="24"/>
      <c r="I153" s="24"/>
      <c r="J153" s="24"/>
      <c r="K153" s="24"/>
      <c r="L153" s="24"/>
      <c r="M153" s="24"/>
      <c r="N153" s="24"/>
      <c r="O153" s="25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  <c r="AS153" s="24"/>
      <c r="AT153" s="24"/>
    </row>
    <row r="154" spans="2:46" s="56" customFormat="1" ht="17.25" customHeight="1">
      <c r="B154" s="104"/>
      <c r="C154" s="104"/>
      <c r="D154" s="104"/>
      <c r="E154" s="104"/>
      <c r="F154" s="104"/>
      <c r="G154" s="24"/>
      <c r="H154" s="24"/>
      <c r="I154" s="24"/>
      <c r="J154" s="24"/>
      <c r="K154" s="24"/>
      <c r="L154" s="24"/>
      <c r="M154" s="24"/>
      <c r="N154" s="24"/>
      <c r="O154" s="25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  <c r="AS154" s="24"/>
      <c r="AT154" s="24"/>
    </row>
    <row r="155" spans="2:46" s="56" customFormat="1" ht="17.25" customHeight="1">
      <c r="B155" s="104"/>
      <c r="C155" s="104"/>
      <c r="D155" s="104"/>
      <c r="E155" s="104"/>
      <c r="F155" s="104"/>
      <c r="G155" s="24"/>
      <c r="H155" s="24"/>
      <c r="I155" s="24"/>
      <c r="J155" s="24"/>
      <c r="K155" s="24"/>
      <c r="L155" s="24"/>
      <c r="M155" s="24"/>
      <c r="N155" s="24"/>
      <c r="O155" s="25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  <c r="AM155" s="24"/>
      <c r="AN155" s="24"/>
      <c r="AO155" s="24"/>
      <c r="AP155" s="24"/>
      <c r="AQ155" s="24"/>
      <c r="AR155" s="24"/>
      <c r="AS155" s="24"/>
      <c r="AT155" s="24"/>
    </row>
    <row r="156" spans="2:46" s="56" customFormat="1" ht="17.25" customHeight="1">
      <c r="B156" s="104"/>
      <c r="C156" s="104"/>
      <c r="D156" s="104"/>
      <c r="E156" s="104"/>
      <c r="F156" s="104"/>
      <c r="G156" s="24"/>
      <c r="H156" s="24"/>
      <c r="I156" s="24"/>
      <c r="J156" s="24"/>
      <c r="K156" s="24"/>
      <c r="L156" s="24"/>
      <c r="M156" s="24"/>
      <c r="N156" s="24"/>
      <c r="O156" s="25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24"/>
      <c r="AN156" s="24"/>
      <c r="AO156" s="24"/>
      <c r="AP156" s="24"/>
      <c r="AQ156" s="24"/>
      <c r="AR156" s="24"/>
      <c r="AS156" s="24"/>
      <c r="AT156" s="24"/>
    </row>
    <row r="157" spans="2:46" s="56" customFormat="1" ht="17.25" customHeight="1">
      <c r="B157" s="104"/>
      <c r="C157" s="104"/>
      <c r="D157" s="104"/>
      <c r="E157" s="104"/>
      <c r="F157" s="104"/>
      <c r="G157" s="24"/>
      <c r="H157" s="24"/>
      <c r="I157" s="24"/>
      <c r="J157" s="24"/>
      <c r="K157" s="24"/>
      <c r="L157" s="24"/>
      <c r="M157" s="24"/>
      <c r="N157" s="24"/>
      <c r="O157" s="25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  <c r="AS157" s="24"/>
      <c r="AT157" s="24"/>
    </row>
    <row r="158" spans="2:46" s="56" customFormat="1" ht="17.25" customHeight="1">
      <c r="B158" s="104"/>
      <c r="C158" s="104"/>
      <c r="D158" s="104"/>
      <c r="E158" s="104"/>
      <c r="F158" s="104"/>
      <c r="G158" s="24"/>
      <c r="H158" s="24"/>
      <c r="I158" s="24"/>
      <c r="J158" s="24"/>
      <c r="K158" s="24"/>
      <c r="L158" s="24"/>
      <c r="M158" s="24"/>
      <c r="N158" s="24"/>
      <c r="O158" s="25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  <c r="AM158" s="24"/>
      <c r="AN158" s="24"/>
      <c r="AO158" s="24"/>
      <c r="AP158" s="24"/>
      <c r="AQ158" s="24"/>
      <c r="AR158" s="24"/>
      <c r="AS158" s="24"/>
      <c r="AT158" s="24"/>
    </row>
    <row r="159" spans="2:46" s="56" customFormat="1" ht="17.25" customHeight="1">
      <c r="B159" s="104"/>
      <c r="C159" s="104"/>
      <c r="D159" s="104"/>
      <c r="E159" s="104"/>
      <c r="F159" s="104"/>
      <c r="G159" s="24"/>
      <c r="H159" s="24"/>
      <c r="I159" s="24"/>
      <c r="J159" s="24"/>
      <c r="K159" s="24"/>
      <c r="L159" s="24"/>
      <c r="M159" s="24"/>
      <c r="N159" s="24"/>
      <c r="O159" s="25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  <c r="AM159" s="24"/>
      <c r="AN159" s="24"/>
      <c r="AO159" s="24"/>
      <c r="AP159" s="24"/>
      <c r="AQ159" s="24"/>
      <c r="AR159" s="24"/>
      <c r="AS159" s="24"/>
      <c r="AT159" s="24"/>
    </row>
    <row r="160" spans="2:46" s="56" customFormat="1" ht="17.25" customHeight="1">
      <c r="B160" s="104"/>
      <c r="C160" s="104"/>
      <c r="D160" s="104"/>
      <c r="E160" s="104"/>
      <c r="F160" s="104"/>
      <c r="G160" s="24"/>
      <c r="H160" s="24"/>
      <c r="I160" s="24"/>
      <c r="J160" s="24"/>
      <c r="K160" s="24"/>
      <c r="L160" s="24"/>
      <c r="M160" s="24"/>
      <c r="N160" s="24"/>
      <c r="O160" s="25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  <c r="AM160" s="24"/>
      <c r="AN160" s="24"/>
      <c r="AO160" s="24"/>
      <c r="AP160" s="24"/>
      <c r="AQ160" s="24"/>
      <c r="AR160" s="24"/>
      <c r="AS160" s="24"/>
      <c r="AT160" s="24"/>
    </row>
    <row r="161" spans="2:46" s="56" customFormat="1" ht="17.25" customHeight="1">
      <c r="B161" s="104"/>
      <c r="C161" s="104"/>
      <c r="D161" s="104"/>
      <c r="E161" s="104"/>
      <c r="F161" s="104"/>
      <c r="G161" s="24"/>
      <c r="H161" s="24"/>
      <c r="I161" s="24"/>
      <c r="J161" s="24"/>
      <c r="K161" s="24"/>
      <c r="L161" s="24"/>
      <c r="M161" s="24"/>
      <c r="N161" s="24"/>
      <c r="O161" s="25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4"/>
      <c r="AR161" s="24"/>
      <c r="AS161" s="24"/>
      <c r="AT161" s="24"/>
    </row>
    <row r="162" spans="2:46" s="56" customFormat="1" ht="17.25" customHeight="1">
      <c r="B162" s="104"/>
      <c r="C162" s="104"/>
      <c r="D162" s="104"/>
      <c r="E162" s="104"/>
      <c r="F162" s="104"/>
      <c r="G162" s="24"/>
      <c r="H162" s="24"/>
      <c r="I162" s="24"/>
      <c r="J162" s="24"/>
      <c r="K162" s="24"/>
      <c r="L162" s="24"/>
      <c r="M162" s="24"/>
      <c r="N162" s="24"/>
      <c r="O162" s="25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  <c r="AM162" s="24"/>
      <c r="AN162" s="24"/>
      <c r="AO162" s="24"/>
      <c r="AP162" s="24"/>
      <c r="AQ162" s="24"/>
      <c r="AR162" s="24"/>
      <c r="AS162" s="24"/>
      <c r="AT162" s="24"/>
    </row>
    <row r="163" spans="2:46" s="56" customFormat="1" ht="17.25" customHeight="1">
      <c r="B163" s="104"/>
      <c r="C163" s="104"/>
      <c r="D163" s="104"/>
      <c r="E163" s="104"/>
      <c r="F163" s="104"/>
      <c r="G163" s="24"/>
      <c r="H163" s="24"/>
      <c r="I163" s="24"/>
      <c r="J163" s="24"/>
      <c r="K163" s="24"/>
      <c r="L163" s="24"/>
      <c r="M163" s="24"/>
      <c r="N163" s="24"/>
      <c r="O163" s="25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  <c r="AM163" s="24"/>
      <c r="AN163" s="24"/>
      <c r="AO163" s="24"/>
      <c r="AP163" s="24"/>
      <c r="AQ163" s="24"/>
      <c r="AR163" s="24"/>
      <c r="AS163" s="24"/>
      <c r="AT163" s="24"/>
    </row>
    <row r="164" spans="2:46" s="56" customFormat="1" ht="17.25" customHeight="1">
      <c r="B164" s="104"/>
      <c r="C164" s="104"/>
      <c r="D164" s="104"/>
      <c r="E164" s="104"/>
      <c r="F164" s="104"/>
      <c r="G164" s="24"/>
      <c r="H164" s="24"/>
      <c r="I164" s="24"/>
      <c r="J164" s="24"/>
      <c r="K164" s="24"/>
      <c r="L164" s="24"/>
      <c r="M164" s="24"/>
      <c r="N164" s="24"/>
      <c r="O164" s="25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  <c r="AM164" s="24"/>
      <c r="AN164" s="24"/>
      <c r="AO164" s="24"/>
      <c r="AP164" s="24"/>
      <c r="AQ164" s="24"/>
      <c r="AR164" s="24"/>
      <c r="AS164" s="24"/>
      <c r="AT164" s="24"/>
    </row>
    <row r="165" spans="2:46" s="56" customFormat="1" ht="17.25" customHeight="1">
      <c r="B165" s="104"/>
      <c r="C165" s="104"/>
      <c r="D165" s="104"/>
      <c r="E165" s="104"/>
      <c r="F165" s="104"/>
      <c r="G165" s="24"/>
      <c r="H165" s="24"/>
      <c r="I165" s="24"/>
      <c r="J165" s="24"/>
      <c r="K165" s="24"/>
      <c r="L165" s="24"/>
      <c r="M165" s="24"/>
      <c r="N165" s="24"/>
      <c r="O165" s="25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  <c r="AM165" s="24"/>
      <c r="AN165" s="24"/>
      <c r="AO165" s="24"/>
      <c r="AP165" s="24"/>
      <c r="AQ165" s="24"/>
      <c r="AR165" s="24"/>
      <c r="AS165" s="24"/>
      <c r="AT165" s="24"/>
    </row>
    <row r="166" spans="2:46" s="56" customFormat="1" ht="17.25" customHeight="1">
      <c r="B166" s="104"/>
      <c r="C166" s="104"/>
      <c r="D166" s="104"/>
      <c r="E166" s="104"/>
      <c r="F166" s="104"/>
      <c r="G166" s="24"/>
      <c r="H166" s="24"/>
      <c r="I166" s="24"/>
      <c r="J166" s="24"/>
      <c r="K166" s="24"/>
      <c r="L166" s="24"/>
      <c r="M166" s="24"/>
      <c r="N166" s="24"/>
      <c r="O166" s="25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  <c r="AM166" s="24"/>
      <c r="AN166" s="24"/>
      <c r="AO166" s="24"/>
      <c r="AP166" s="24"/>
      <c r="AQ166" s="24"/>
      <c r="AR166" s="24"/>
      <c r="AS166" s="24"/>
      <c r="AT166" s="24"/>
    </row>
    <row r="167" spans="2:46" s="56" customFormat="1" ht="17.25" customHeight="1">
      <c r="B167" s="104"/>
      <c r="C167" s="104"/>
      <c r="D167" s="104"/>
      <c r="E167" s="104"/>
      <c r="F167" s="104"/>
      <c r="G167" s="24"/>
      <c r="H167" s="24"/>
      <c r="I167" s="24"/>
      <c r="J167" s="24"/>
      <c r="K167" s="24"/>
      <c r="L167" s="24"/>
      <c r="M167" s="24"/>
      <c r="N167" s="24"/>
      <c r="O167" s="25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  <c r="AR167" s="24"/>
      <c r="AS167" s="24"/>
      <c r="AT167" s="24"/>
    </row>
    <row r="168" spans="2:46" s="56" customFormat="1" ht="17.25" customHeight="1">
      <c r="B168" s="104"/>
      <c r="C168" s="104"/>
      <c r="D168" s="104"/>
      <c r="E168" s="104"/>
      <c r="F168" s="104"/>
      <c r="G168" s="24"/>
      <c r="H168" s="24"/>
      <c r="I168" s="24"/>
      <c r="J168" s="24"/>
      <c r="K168" s="24"/>
      <c r="L168" s="24"/>
      <c r="M168" s="24"/>
      <c r="N168" s="24"/>
      <c r="O168" s="25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  <c r="AM168" s="24"/>
      <c r="AN168" s="24"/>
      <c r="AO168" s="24"/>
      <c r="AP168" s="24"/>
      <c r="AQ168" s="24"/>
      <c r="AR168" s="24"/>
      <c r="AS168" s="24"/>
      <c r="AT168" s="24"/>
    </row>
    <row r="169" spans="2:46" s="56" customFormat="1" ht="17.25" customHeight="1">
      <c r="B169" s="104"/>
      <c r="C169" s="104"/>
      <c r="D169" s="104"/>
      <c r="E169" s="104"/>
      <c r="F169" s="104"/>
      <c r="G169" s="24"/>
      <c r="H169" s="24"/>
      <c r="I169" s="24"/>
      <c r="J169" s="24"/>
      <c r="K169" s="24"/>
      <c r="L169" s="24"/>
      <c r="M169" s="24"/>
      <c r="N169" s="24"/>
      <c r="O169" s="25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</row>
    <row r="170" spans="2:46" s="56" customFormat="1" ht="17.25" customHeight="1">
      <c r="B170" s="104"/>
      <c r="C170" s="104"/>
      <c r="D170" s="104"/>
      <c r="E170" s="104"/>
      <c r="F170" s="104"/>
      <c r="G170" s="24"/>
      <c r="H170" s="24"/>
      <c r="I170" s="24"/>
      <c r="J170" s="24"/>
      <c r="K170" s="24"/>
      <c r="L170" s="24"/>
      <c r="M170" s="24"/>
      <c r="N170" s="24"/>
      <c r="O170" s="25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24"/>
      <c r="AM170" s="24"/>
      <c r="AN170" s="24"/>
      <c r="AO170" s="24"/>
      <c r="AP170" s="24"/>
      <c r="AQ170" s="24"/>
      <c r="AR170" s="24"/>
      <c r="AS170" s="24"/>
      <c r="AT170" s="24"/>
    </row>
    <row r="171" spans="2:46" s="56" customFormat="1" ht="17.25" customHeight="1">
      <c r="B171" s="104"/>
      <c r="C171" s="104"/>
      <c r="D171" s="104"/>
      <c r="E171" s="104"/>
      <c r="F171" s="104"/>
      <c r="G171" s="24"/>
      <c r="H171" s="24"/>
      <c r="I171" s="24"/>
      <c r="J171" s="24"/>
      <c r="K171" s="24"/>
      <c r="L171" s="24"/>
      <c r="M171" s="24"/>
      <c r="N171" s="24"/>
      <c r="O171" s="25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24"/>
      <c r="AM171" s="24"/>
      <c r="AN171" s="24"/>
      <c r="AO171" s="24"/>
      <c r="AP171" s="24"/>
      <c r="AQ171" s="24"/>
      <c r="AR171" s="24"/>
      <c r="AS171" s="24"/>
      <c r="AT171" s="24"/>
    </row>
    <row r="172" spans="2:46" s="56" customFormat="1" ht="17.25" customHeight="1">
      <c r="B172" s="104"/>
      <c r="C172" s="104"/>
      <c r="D172" s="104"/>
      <c r="E172" s="104"/>
      <c r="F172" s="104"/>
      <c r="G172" s="24"/>
      <c r="H172" s="24"/>
      <c r="I172" s="24"/>
      <c r="J172" s="24"/>
      <c r="K172" s="24"/>
      <c r="L172" s="24"/>
      <c r="M172" s="24"/>
      <c r="N172" s="24"/>
      <c r="O172" s="25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24"/>
      <c r="AM172" s="24"/>
      <c r="AN172" s="24"/>
      <c r="AO172" s="24"/>
      <c r="AP172" s="24"/>
      <c r="AQ172" s="24"/>
      <c r="AR172" s="24"/>
      <c r="AS172" s="24"/>
      <c r="AT172" s="24"/>
    </row>
    <row r="173" spans="2:46" s="56" customFormat="1" ht="17.25" customHeight="1">
      <c r="B173" s="104"/>
      <c r="C173" s="104"/>
      <c r="D173" s="104"/>
      <c r="E173" s="104"/>
      <c r="F173" s="104"/>
      <c r="G173" s="24"/>
      <c r="H173" s="24"/>
      <c r="I173" s="24"/>
      <c r="J173" s="24"/>
      <c r="K173" s="24"/>
      <c r="L173" s="24"/>
      <c r="M173" s="24"/>
      <c r="N173" s="24"/>
      <c r="O173" s="25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</row>
    <row r="174" spans="2:46" s="56" customFormat="1" ht="17.25" customHeight="1">
      <c r="B174" s="104"/>
      <c r="C174" s="104"/>
      <c r="D174" s="104"/>
      <c r="E174" s="104"/>
      <c r="F174" s="104"/>
      <c r="G174" s="24"/>
      <c r="H174" s="24"/>
      <c r="I174" s="24"/>
      <c r="J174" s="24"/>
      <c r="K174" s="24"/>
      <c r="L174" s="24"/>
      <c r="M174" s="24"/>
      <c r="N174" s="24"/>
      <c r="O174" s="25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  <c r="AM174" s="24"/>
      <c r="AN174" s="24"/>
      <c r="AO174" s="24"/>
      <c r="AP174" s="24"/>
      <c r="AQ174" s="24"/>
      <c r="AR174" s="24"/>
      <c r="AS174" s="24"/>
      <c r="AT174" s="24"/>
    </row>
    <row r="175" spans="2:46" s="56" customFormat="1" ht="17.25" customHeight="1">
      <c r="B175" s="104"/>
      <c r="C175" s="104"/>
      <c r="D175" s="104"/>
      <c r="E175" s="104"/>
      <c r="F175" s="104"/>
      <c r="G175" s="24"/>
      <c r="H175" s="24"/>
      <c r="I175" s="24"/>
      <c r="J175" s="24"/>
      <c r="K175" s="24"/>
      <c r="L175" s="24"/>
      <c r="M175" s="24"/>
      <c r="N175" s="24"/>
      <c r="O175" s="25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24"/>
      <c r="AM175" s="24"/>
      <c r="AN175" s="24"/>
      <c r="AO175" s="24"/>
      <c r="AP175" s="24"/>
      <c r="AQ175" s="24"/>
      <c r="AR175" s="24"/>
      <c r="AS175" s="24"/>
      <c r="AT175" s="24"/>
    </row>
    <row r="176" spans="2:46" s="56" customFormat="1" ht="17.25" customHeight="1">
      <c r="B176" s="104"/>
      <c r="C176" s="104"/>
      <c r="D176" s="104"/>
      <c r="E176" s="104"/>
      <c r="F176" s="104"/>
      <c r="G176" s="24"/>
      <c r="H176" s="24"/>
      <c r="I176" s="24"/>
      <c r="J176" s="24"/>
      <c r="K176" s="24"/>
      <c r="L176" s="24"/>
      <c r="M176" s="24"/>
      <c r="N176" s="24"/>
      <c r="O176" s="25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  <c r="AM176" s="24"/>
      <c r="AN176" s="24"/>
      <c r="AO176" s="24"/>
      <c r="AP176" s="24"/>
      <c r="AQ176" s="24"/>
      <c r="AR176" s="24"/>
      <c r="AS176" s="24"/>
      <c r="AT176" s="24"/>
    </row>
    <row r="177" spans="2:46" s="56" customFormat="1" ht="17.25" customHeight="1">
      <c r="B177" s="104"/>
      <c r="C177" s="104"/>
      <c r="D177" s="104"/>
      <c r="E177" s="104"/>
      <c r="F177" s="104"/>
      <c r="G177" s="24"/>
      <c r="H177" s="24"/>
      <c r="I177" s="24"/>
      <c r="J177" s="24"/>
      <c r="K177" s="24"/>
      <c r="L177" s="24"/>
      <c r="M177" s="24"/>
      <c r="N177" s="24"/>
      <c r="O177" s="25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  <c r="AM177" s="24"/>
      <c r="AN177" s="24"/>
      <c r="AO177" s="24"/>
      <c r="AP177" s="24"/>
      <c r="AQ177" s="24"/>
      <c r="AR177" s="24"/>
      <c r="AS177" s="24"/>
      <c r="AT177" s="24"/>
    </row>
    <row r="178" spans="2:46" s="56" customFormat="1" ht="17.25" customHeight="1">
      <c r="B178" s="104"/>
      <c r="C178" s="104"/>
      <c r="D178" s="104"/>
      <c r="E178" s="104"/>
      <c r="F178" s="104"/>
      <c r="G178" s="24"/>
      <c r="H178" s="24"/>
      <c r="I178" s="24"/>
      <c r="J178" s="24"/>
      <c r="K178" s="24"/>
      <c r="L178" s="24"/>
      <c r="M178" s="24"/>
      <c r="N178" s="24"/>
      <c r="O178" s="25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4"/>
      <c r="AS178" s="24"/>
      <c r="AT178" s="24"/>
    </row>
    <row r="179" spans="2:46" s="56" customFormat="1" ht="17.25" customHeight="1">
      <c r="B179" s="104"/>
      <c r="C179" s="104"/>
      <c r="D179" s="104"/>
      <c r="E179" s="104"/>
      <c r="F179" s="104"/>
      <c r="G179" s="24"/>
      <c r="H179" s="24"/>
      <c r="I179" s="24"/>
      <c r="J179" s="24"/>
      <c r="K179" s="24"/>
      <c r="L179" s="24"/>
      <c r="M179" s="24"/>
      <c r="N179" s="24"/>
      <c r="O179" s="25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</row>
    <row r="180" spans="2:46" s="56" customFormat="1" ht="17.25" customHeight="1">
      <c r="B180" s="104"/>
      <c r="C180" s="104"/>
      <c r="D180" s="104"/>
      <c r="E180" s="104"/>
      <c r="F180" s="104"/>
      <c r="G180" s="24"/>
      <c r="H180" s="24"/>
      <c r="I180" s="24"/>
      <c r="J180" s="24"/>
      <c r="K180" s="24"/>
      <c r="L180" s="24"/>
      <c r="M180" s="24"/>
      <c r="N180" s="24"/>
      <c r="O180" s="25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</row>
    <row r="181" spans="2:46" s="56" customFormat="1" ht="17.25" customHeight="1">
      <c r="B181" s="104"/>
      <c r="C181" s="104"/>
      <c r="D181" s="104"/>
      <c r="E181" s="104"/>
      <c r="F181" s="104"/>
      <c r="G181" s="24"/>
      <c r="H181" s="24"/>
      <c r="I181" s="24"/>
      <c r="J181" s="24"/>
      <c r="K181" s="24"/>
      <c r="L181" s="24"/>
      <c r="M181" s="24"/>
      <c r="N181" s="24"/>
      <c r="O181" s="25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</row>
    <row r="182" spans="2:46" s="56" customFormat="1" ht="17.25" customHeight="1">
      <c r="B182" s="104"/>
      <c r="C182" s="104"/>
      <c r="D182" s="104"/>
      <c r="E182" s="104"/>
      <c r="F182" s="104"/>
      <c r="G182" s="24"/>
      <c r="H182" s="24"/>
      <c r="I182" s="24"/>
      <c r="J182" s="24"/>
      <c r="K182" s="24"/>
      <c r="L182" s="24"/>
      <c r="M182" s="24"/>
      <c r="N182" s="24"/>
      <c r="O182" s="25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</row>
    <row r="183" spans="2:46" s="56" customFormat="1" ht="17.25" customHeight="1">
      <c r="B183" s="104"/>
      <c r="C183" s="104"/>
      <c r="D183" s="104"/>
      <c r="E183" s="104"/>
      <c r="F183" s="104"/>
      <c r="G183" s="24"/>
      <c r="H183" s="24"/>
      <c r="I183" s="24"/>
      <c r="J183" s="24"/>
      <c r="K183" s="24"/>
      <c r="L183" s="24"/>
      <c r="M183" s="24"/>
      <c r="N183" s="24"/>
      <c r="O183" s="25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</row>
    <row r="184" spans="2:46" s="56" customFormat="1" ht="17.25" customHeight="1">
      <c r="B184" s="104"/>
      <c r="C184" s="104"/>
      <c r="D184" s="104"/>
      <c r="E184" s="104"/>
      <c r="F184" s="104"/>
      <c r="G184" s="24"/>
      <c r="H184" s="24"/>
      <c r="I184" s="24"/>
      <c r="J184" s="24"/>
      <c r="K184" s="24"/>
      <c r="L184" s="24"/>
      <c r="M184" s="24"/>
      <c r="N184" s="24"/>
      <c r="O184" s="25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</row>
    <row r="185" spans="2:46" s="56" customFormat="1" ht="17.25" customHeight="1">
      <c r="B185" s="104"/>
      <c r="C185" s="104"/>
      <c r="D185" s="104"/>
      <c r="E185" s="104"/>
      <c r="F185" s="104"/>
      <c r="G185" s="24"/>
      <c r="H185" s="24"/>
      <c r="I185" s="24"/>
      <c r="J185" s="24"/>
      <c r="K185" s="24"/>
      <c r="L185" s="24"/>
      <c r="M185" s="24"/>
      <c r="N185" s="24"/>
      <c r="O185" s="25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</row>
    <row r="186" spans="2:46" s="56" customFormat="1" ht="17.25" customHeight="1">
      <c r="B186" s="104"/>
      <c r="C186" s="104"/>
      <c r="D186" s="104"/>
      <c r="E186" s="104"/>
      <c r="F186" s="104"/>
      <c r="G186" s="24"/>
      <c r="H186" s="24"/>
      <c r="I186" s="24"/>
      <c r="J186" s="24"/>
      <c r="K186" s="24"/>
      <c r="L186" s="24"/>
      <c r="M186" s="24"/>
      <c r="N186" s="24"/>
      <c r="O186" s="25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</row>
    <row r="187" spans="2:46" s="56" customFormat="1" ht="17.25" customHeight="1">
      <c r="B187" s="104"/>
      <c r="C187" s="104"/>
      <c r="D187" s="104"/>
      <c r="E187" s="104"/>
      <c r="F187" s="104"/>
      <c r="G187" s="24"/>
      <c r="H187" s="24"/>
      <c r="I187" s="24"/>
      <c r="J187" s="24"/>
      <c r="K187" s="24"/>
      <c r="L187" s="24"/>
      <c r="M187" s="24"/>
      <c r="N187" s="24"/>
      <c r="O187" s="25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</row>
    <row r="188" spans="2:46" s="56" customFormat="1" ht="17.25" customHeight="1">
      <c r="B188" s="104"/>
      <c r="C188" s="104"/>
      <c r="D188" s="104"/>
      <c r="E188" s="104"/>
      <c r="F188" s="104"/>
      <c r="G188" s="24"/>
      <c r="H188" s="24"/>
      <c r="I188" s="24"/>
      <c r="J188" s="24"/>
      <c r="K188" s="24"/>
      <c r="L188" s="24"/>
      <c r="M188" s="24"/>
      <c r="N188" s="24"/>
      <c r="O188" s="25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</row>
    <row r="189" spans="2:46" s="56" customFormat="1" ht="17.25" customHeight="1">
      <c r="B189" s="104"/>
      <c r="C189" s="104"/>
      <c r="D189" s="104"/>
      <c r="E189" s="104"/>
      <c r="F189" s="104"/>
      <c r="G189" s="24"/>
      <c r="H189" s="24"/>
      <c r="I189" s="24"/>
      <c r="J189" s="24"/>
      <c r="K189" s="24"/>
      <c r="L189" s="24"/>
      <c r="M189" s="24"/>
      <c r="N189" s="24"/>
      <c r="O189" s="25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</row>
    <row r="190" spans="2:46" s="56" customFormat="1" ht="17.25" customHeight="1">
      <c r="B190" s="104"/>
      <c r="C190" s="104"/>
      <c r="D190" s="104"/>
      <c r="E190" s="104"/>
      <c r="F190" s="104"/>
      <c r="G190" s="24"/>
      <c r="H190" s="24"/>
      <c r="I190" s="24"/>
      <c r="J190" s="24"/>
      <c r="K190" s="24"/>
      <c r="L190" s="24"/>
      <c r="M190" s="24"/>
      <c r="N190" s="24"/>
      <c r="O190" s="25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</row>
    <row r="191" spans="2:46" s="56" customFormat="1" ht="17.25" customHeight="1">
      <c r="B191" s="104"/>
      <c r="C191" s="104"/>
      <c r="D191" s="104"/>
      <c r="E191" s="104"/>
      <c r="F191" s="104"/>
      <c r="G191" s="24"/>
      <c r="H191" s="24"/>
      <c r="I191" s="24"/>
      <c r="J191" s="24"/>
      <c r="K191" s="24"/>
      <c r="L191" s="24"/>
      <c r="M191" s="24"/>
      <c r="N191" s="24"/>
      <c r="O191" s="25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</row>
    <row r="192" spans="2:46" s="56" customFormat="1" ht="17.25" customHeight="1">
      <c r="B192" s="104"/>
      <c r="C192" s="104"/>
      <c r="D192" s="104"/>
      <c r="E192" s="104"/>
      <c r="F192" s="104"/>
      <c r="G192" s="24"/>
      <c r="H192" s="24"/>
      <c r="I192" s="24"/>
      <c r="J192" s="24"/>
      <c r="K192" s="24"/>
      <c r="L192" s="24"/>
      <c r="M192" s="24"/>
      <c r="N192" s="24"/>
      <c r="O192" s="25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</row>
    <row r="193" spans="2:46" s="56" customFormat="1" ht="17.25" customHeight="1">
      <c r="B193" s="104"/>
      <c r="C193" s="104"/>
      <c r="D193" s="104"/>
      <c r="E193" s="104"/>
      <c r="F193" s="104"/>
      <c r="G193" s="24"/>
      <c r="H193" s="24"/>
      <c r="I193" s="24"/>
      <c r="J193" s="24"/>
      <c r="K193" s="24"/>
      <c r="L193" s="24"/>
      <c r="M193" s="24"/>
      <c r="N193" s="24"/>
      <c r="O193" s="25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</row>
    <row r="194" spans="2:46" s="56" customFormat="1" ht="17.25" customHeight="1">
      <c r="B194" s="104"/>
      <c r="C194" s="104"/>
      <c r="D194" s="104"/>
      <c r="E194" s="104"/>
      <c r="F194" s="104"/>
      <c r="G194" s="24"/>
      <c r="H194" s="24"/>
      <c r="I194" s="24"/>
      <c r="J194" s="24"/>
      <c r="K194" s="24"/>
      <c r="L194" s="24"/>
      <c r="M194" s="24"/>
      <c r="N194" s="24"/>
      <c r="O194" s="25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</row>
    <row r="195" spans="2:46" s="56" customFormat="1" ht="17.25" customHeight="1">
      <c r="B195" s="104"/>
      <c r="C195" s="104"/>
      <c r="D195" s="104"/>
      <c r="E195" s="104"/>
      <c r="F195" s="104"/>
      <c r="G195" s="24"/>
      <c r="H195" s="24"/>
      <c r="I195" s="24"/>
      <c r="J195" s="24"/>
      <c r="K195" s="24"/>
      <c r="L195" s="24"/>
      <c r="M195" s="24"/>
      <c r="N195" s="24"/>
      <c r="O195" s="25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</row>
    <row r="196" spans="2:46" s="56" customFormat="1" ht="17.25" customHeight="1">
      <c r="B196" s="104"/>
      <c r="C196" s="104"/>
      <c r="D196" s="104"/>
      <c r="E196" s="104"/>
      <c r="F196" s="104"/>
      <c r="G196" s="24"/>
      <c r="H196" s="24"/>
      <c r="I196" s="24"/>
      <c r="J196" s="24"/>
      <c r="K196" s="24"/>
      <c r="L196" s="24"/>
      <c r="M196" s="24"/>
      <c r="N196" s="24"/>
      <c r="O196" s="25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</row>
    <row r="197" spans="2:46" s="56" customFormat="1" ht="17.25" customHeight="1">
      <c r="B197" s="104"/>
      <c r="C197" s="104"/>
      <c r="D197" s="104"/>
      <c r="E197" s="104"/>
      <c r="F197" s="104"/>
      <c r="G197" s="24"/>
      <c r="H197" s="24"/>
      <c r="I197" s="24"/>
      <c r="J197" s="24"/>
      <c r="K197" s="24"/>
      <c r="L197" s="24"/>
      <c r="M197" s="24"/>
      <c r="N197" s="24"/>
      <c r="O197" s="25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</row>
    <row r="198" spans="2:46" s="56" customFormat="1" ht="17.25" customHeight="1">
      <c r="B198" s="104"/>
      <c r="C198" s="104"/>
      <c r="D198" s="104"/>
      <c r="E198" s="104"/>
      <c r="F198" s="104"/>
      <c r="G198" s="24"/>
      <c r="H198" s="24"/>
      <c r="I198" s="24"/>
      <c r="J198" s="24"/>
      <c r="K198" s="24"/>
      <c r="L198" s="24"/>
      <c r="M198" s="24"/>
      <c r="N198" s="24"/>
      <c r="O198" s="25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</row>
    <row r="199" spans="2:46" s="56" customFormat="1" ht="17.25" customHeight="1">
      <c r="B199" s="104"/>
      <c r="C199" s="104"/>
      <c r="D199" s="104"/>
      <c r="E199" s="104"/>
      <c r="F199" s="104"/>
      <c r="G199" s="24"/>
      <c r="H199" s="24"/>
      <c r="I199" s="24"/>
      <c r="J199" s="24"/>
      <c r="K199" s="24"/>
      <c r="L199" s="24"/>
      <c r="M199" s="24"/>
      <c r="N199" s="24"/>
      <c r="O199" s="25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</row>
    <row r="200" spans="2:46" s="56" customFormat="1" ht="17.25" customHeight="1">
      <c r="B200" s="104"/>
      <c r="C200" s="104"/>
      <c r="D200" s="104"/>
      <c r="E200" s="104"/>
      <c r="F200" s="104"/>
      <c r="G200" s="24"/>
      <c r="H200" s="24"/>
      <c r="I200" s="24"/>
      <c r="J200" s="24"/>
      <c r="K200" s="24"/>
      <c r="L200" s="24"/>
      <c r="M200" s="24"/>
      <c r="N200" s="24"/>
      <c r="O200" s="25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</row>
    <row r="201" spans="2:46" s="56" customFormat="1" ht="17.25" customHeight="1">
      <c r="B201" s="104"/>
      <c r="C201" s="104"/>
      <c r="D201" s="104"/>
      <c r="E201" s="104"/>
      <c r="F201" s="104"/>
      <c r="G201" s="24"/>
      <c r="H201" s="24"/>
      <c r="I201" s="24"/>
      <c r="J201" s="24"/>
      <c r="K201" s="24"/>
      <c r="L201" s="24"/>
      <c r="M201" s="24"/>
      <c r="N201" s="24"/>
      <c r="O201" s="25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</row>
    <row r="202" spans="2:46" s="56" customFormat="1" ht="17.25" customHeight="1">
      <c r="B202" s="104"/>
      <c r="C202" s="104"/>
      <c r="D202" s="104"/>
      <c r="E202" s="104"/>
      <c r="F202" s="104"/>
      <c r="G202" s="24"/>
      <c r="H202" s="24"/>
      <c r="I202" s="24"/>
      <c r="J202" s="24"/>
      <c r="K202" s="24"/>
      <c r="L202" s="24"/>
      <c r="M202" s="24"/>
      <c r="N202" s="24"/>
      <c r="O202" s="25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</row>
    <row r="203" spans="2:46" s="56" customFormat="1" ht="17.25" customHeight="1">
      <c r="B203" s="104"/>
      <c r="C203" s="104"/>
      <c r="D203" s="104"/>
      <c r="E203" s="104"/>
      <c r="F203" s="104"/>
      <c r="G203" s="24"/>
      <c r="H203" s="24"/>
      <c r="I203" s="24"/>
      <c r="J203" s="24"/>
      <c r="K203" s="24"/>
      <c r="L203" s="24"/>
      <c r="M203" s="24"/>
      <c r="N203" s="24"/>
      <c r="O203" s="25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</row>
    <row r="204" spans="2:46" s="56" customFormat="1" ht="17.25" customHeight="1">
      <c r="B204" s="104"/>
      <c r="C204" s="104"/>
      <c r="D204" s="104"/>
      <c r="E204" s="104"/>
      <c r="F204" s="104"/>
      <c r="G204" s="24"/>
      <c r="H204" s="24"/>
      <c r="I204" s="24"/>
      <c r="J204" s="24"/>
      <c r="K204" s="24"/>
      <c r="L204" s="24"/>
      <c r="M204" s="24"/>
      <c r="N204" s="24"/>
      <c r="O204" s="25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</row>
    <row r="205" spans="2:46" s="56" customFormat="1" ht="17.25" customHeight="1">
      <c r="B205" s="104"/>
      <c r="C205" s="104"/>
      <c r="D205" s="104"/>
      <c r="E205" s="104"/>
      <c r="F205" s="104"/>
      <c r="G205" s="24"/>
      <c r="H205" s="24"/>
      <c r="I205" s="24"/>
      <c r="J205" s="24"/>
      <c r="K205" s="24"/>
      <c r="L205" s="24"/>
      <c r="M205" s="24"/>
      <c r="N205" s="24"/>
      <c r="O205" s="25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</row>
    <row r="206" spans="2:46" s="56" customFormat="1" ht="17.25" customHeight="1">
      <c r="B206" s="104"/>
      <c r="C206" s="104"/>
      <c r="D206" s="104"/>
      <c r="E206" s="104"/>
      <c r="F206" s="104"/>
      <c r="G206" s="24"/>
      <c r="H206" s="24"/>
      <c r="I206" s="24"/>
      <c r="J206" s="24"/>
      <c r="K206" s="24"/>
      <c r="L206" s="24"/>
      <c r="M206" s="24"/>
      <c r="N206" s="24"/>
      <c r="O206" s="25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</row>
    <row r="207" spans="2:46" s="56" customFormat="1" ht="17.25" customHeight="1">
      <c r="B207" s="104"/>
      <c r="C207" s="104"/>
      <c r="D207" s="104"/>
      <c r="E207" s="104"/>
      <c r="F207" s="104"/>
      <c r="G207" s="24"/>
      <c r="H207" s="24"/>
      <c r="I207" s="24"/>
      <c r="J207" s="24"/>
      <c r="K207" s="24"/>
      <c r="L207" s="24"/>
      <c r="M207" s="24"/>
      <c r="N207" s="24"/>
      <c r="O207" s="25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</row>
    <row r="208" spans="2:46" s="56" customFormat="1" ht="17.25" customHeight="1">
      <c r="B208" s="104"/>
      <c r="C208" s="104"/>
      <c r="D208" s="104"/>
      <c r="E208" s="104"/>
      <c r="F208" s="104"/>
      <c r="G208" s="24"/>
      <c r="H208" s="24"/>
      <c r="I208" s="24"/>
      <c r="J208" s="24"/>
      <c r="K208" s="24"/>
      <c r="L208" s="24"/>
      <c r="M208" s="24"/>
      <c r="N208" s="24"/>
      <c r="O208" s="25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</row>
    <row r="209" spans="2:46" s="56" customFormat="1" ht="17.25" customHeight="1">
      <c r="B209" s="104"/>
      <c r="C209" s="104"/>
      <c r="D209" s="104"/>
      <c r="E209" s="104"/>
      <c r="F209" s="104"/>
      <c r="G209" s="24"/>
      <c r="H209" s="24"/>
      <c r="I209" s="24"/>
      <c r="J209" s="24"/>
      <c r="K209" s="24"/>
      <c r="L209" s="24"/>
      <c r="M209" s="24"/>
      <c r="N209" s="24"/>
      <c r="O209" s="25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</row>
    <row r="210" spans="2:46" s="56" customFormat="1" ht="17.25" customHeight="1">
      <c r="B210" s="104"/>
      <c r="C210" s="104"/>
      <c r="D210" s="104"/>
      <c r="E210" s="104"/>
      <c r="F210" s="104"/>
      <c r="G210" s="24"/>
      <c r="H210" s="24"/>
      <c r="I210" s="24"/>
      <c r="J210" s="24"/>
      <c r="K210" s="24"/>
      <c r="L210" s="24"/>
      <c r="M210" s="24"/>
      <c r="N210" s="24"/>
      <c r="O210" s="25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</row>
    <row r="211" spans="2:46" s="56" customFormat="1" ht="17.25" customHeight="1">
      <c r="B211" s="104"/>
      <c r="C211" s="104"/>
      <c r="D211" s="104"/>
      <c r="E211" s="104"/>
      <c r="F211" s="104"/>
      <c r="G211" s="24"/>
      <c r="H211" s="24"/>
      <c r="I211" s="24"/>
      <c r="J211" s="24"/>
      <c r="K211" s="24"/>
      <c r="L211" s="24"/>
      <c r="M211" s="24"/>
      <c r="N211" s="24"/>
      <c r="O211" s="25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</row>
    <row r="212" spans="2:46" s="56" customFormat="1" ht="17.25" customHeight="1">
      <c r="B212" s="104"/>
      <c r="C212" s="104"/>
      <c r="D212" s="104"/>
      <c r="E212" s="104"/>
      <c r="F212" s="104"/>
      <c r="G212" s="24"/>
      <c r="H212" s="24"/>
      <c r="I212" s="24"/>
      <c r="J212" s="24"/>
      <c r="K212" s="24"/>
      <c r="L212" s="24"/>
      <c r="M212" s="24"/>
      <c r="N212" s="24"/>
      <c r="O212" s="25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</row>
    <row r="213" spans="2:46" s="56" customFormat="1" ht="17.25" customHeight="1">
      <c r="B213" s="104"/>
      <c r="C213" s="104"/>
      <c r="D213" s="104"/>
      <c r="E213" s="104"/>
      <c r="F213" s="104"/>
      <c r="G213" s="24"/>
      <c r="H213" s="24"/>
      <c r="I213" s="24"/>
      <c r="J213" s="24"/>
      <c r="K213" s="24"/>
      <c r="L213" s="24"/>
      <c r="M213" s="24"/>
      <c r="N213" s="24"/>
      <c r="O213" s="25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</row>
    <row r="214" spans="2:46" s="56" customFormat="1" ht="17.25" customHeight="1">
      <c r="B214" s="104"/>
      <c r="C214" s="104"/>
      <c r="D214" s="104"/>
      <c r="E214" s="104"/>
      <c r="F214" s="104"/>
      <c r="G214" s="24"/>
      <c r="H214" s="24"/>
      <c r="I214" s="24"/>
      <c r="J214" s="24"/>
      <c r="K214" s="24"/>
      <c r="L214" s="24"/>
      <c r="M214" s="24"/>
      <c r="N214" s="24"/>
      <c r="O214" s="25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</row>
    <row r="215" spans="2:46" s="56" customFormat="1" ht="17.25" customHeight="1">
      <c r="B215" s="104"/>
      <c r="C215" s="104"/>
      <c r="D215" s="104"/>
      <c r="E215" s="104"/>
      <c r="F215" s="104"/>
      <c r="G215" s="24"/>
      <c r="H215" s="24"/>
      <c r="I215" s="24"/>
      <c r="J215" s="24"/>
      <c r="K215" s="24"/>
      <c r="L215" s="24"/>
      <c r="M215" s="24"/>
      <c r="N215" s="24"/>
      <c r="O215" s="25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</row>
    <row r="216" spans="2:46" s="56" customFormat="1" ht="17.25" customHeight="1">
      <c r="B216" s="104"/>
      <c r="C216" s="104"/>
      <c r="D216" s="104"/>
      <c r="E216" s="104"/>
      <c r="F216" s="104"/>
      <c r="G216" s="24"/>
      <c r="H216" s="24"/>
      <c r="I216" s="24"/>
      <c r="J216" s="24"/>
      <c r="K216" s="24"/>
      <c r="L216" s="24"/>
      <c r="M216" s="24"/>
      <c r="N216" s="24"/>
      <c r="O216" s="25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</row>
    <row r="217" spans="2:46" s="56" customFormat="1" ht="17.25" customHeight="1">
      <c r="B217" s="104"/>
      <c r="C217" s="104"/>
      <c r="D217" s="104"/>
      <c r="E217" s="104"/>
      <c r="F217" s="104"/>
      <c r="G217" s="24"/>
      <c r="H217" s="24"/>
      <c r="I217" s="24"/>
      <c r="J217" s="24"/>
      <c r="K217" s="24"/>
      <c r="L217" s="24"/>
      <c r="M217" s="24"/>
      <c r="N217" s="24"/>
      <c r="O217" s="25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</row>
    <row r="218" spans="2:46" s="56" customFormat="1" ht="17.25" customHeight="1">
      <c r="B218" s="104"/>
      <c r="C218" s="104"/>
      <c r="D218" s="104"/>
      <c r="E218" s="104"/>
      <c r="F218" s="104"/>
      <c r="G218" s="24"/>
      <c r="H218" s="24"/>
      <c r="I218" s="24"/>
      <c r="J218" s="24"/>
      <c r="K218" s="24"/>
      <c r="L218" s="24"/>
      <c r="M218" s="24"/>
      <c r="N218" s="24"/>
      <c r="O218" s="25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</row>
    <row r="219" spans="2:46" s="56" customFormat="1" ht="17.25" customHeight="1">
      <c r="B219" s="104"/>
      <c r="C219" s="104"/>
      <c r="D219" s="104"/>
      <c r="E219" s="104"/>
      <c r="F219" s="104"/>
      <c r="G219" s="24"/>
      <c r="H219" s="24"/>
      <c r="I219" s="24"/>
      <c r="J219" s="24"/>
      <c r="K219" s="24"/>
      <c r="L219" s="24"/>
      <c r="M219" s="24"/>
      <c r="N219" s="24"/>
      <c r="O219" s="25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</row>
    <row r="220" spans="2:46" s="56" customFormat="1" ht="17.25" customHeight="1">
      <c r="B220" s="104"/>
      <c r="C220" s="104"/>
      <c r="D220" s="104"/>
      <c r="E220" s="104"/>
      <c r="F220" s="104"/>
      <c r="G220" s="24"/>
      <c r="H220" s="24"/>
      <c r="I220" s="24"/>
      <c r="J220" s="24"/>
      <c r="K220" s="24"/>
      <c r="L220" s="24"/>
      <c r="M220" s="24"/>
      <c r="N220" s="24"/>
      <c r="O220" s="25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</row>
    <row r="221" spans="2:46" s="56" customFormat="1" ht="17.25" customHeight="1">
      <c r="B221" s="104"/>
      <c r="C221" s="104"/>
      <c r="D221" s="104"/>
      <c r="E221" s="104"/>
      <c r="F221" s="104"/>
      <c r="G221" s="24"/>
      <c r="H221" s="24"/>
      <c r="I221" s="24"/>
      <c r="J221" s="24"/>
      <c r="K221" s="24"/>
      <c r="L221" s="24"/>
      <c r="M221" s="24"/>
      <c r="N221" s="24"/>
      <c r="O221" s="25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</row>
    <row r="222" spans="2:46" s="56" customFormat="1" ht="17.25" customHeight="1">
      <c r="B222" s="104"/>
      <c r="C222" s="104"/>
      <c r="D222" s="104"/>
      <c r="E222" s="104"/>
      <c r="F222" s="104"/>
      <c r="G222" s="24"/>
      <c r="H222" s="24"/>
      <c r="I222" s="24"/>
      <c r="J222" s="24"/>
      <c r="K222" s="24"/>
      <c r="L222" s="24"/>
      <c r="M222" s="24"/>
      <c r="N222" s="24"/>
      <c r="O222" s="25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</row>
    <row r="223" spans="2:46" s="56" customFormat="1" ht="17.25" customHeight="1">
      <c r="B223" s="104"/>
      <c r="C223" s="104"/>
      <c r="D223" s="104"/>
      <c r="E223" s="104"/>
      <c r="F223" s="104"/>
      <c r="G223" s="24"/>
      <c r="H223" s="24"/>
      <c r="I223" s="24"/>
      <c r="J223" s="24"/>
      <c r="K223" s="24"/>
      <c r="L223" s="24"/>
      <c r="M223" s="24"/>
      <c r="N223" s="24"/>
      <c r="O223" s="25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</row>
    <row r="224" spans="2:46" s="56" customFormat="1" ht="17.25" customHeight="1">
      <c r="B224" s="104"/>
      <c r="C224" s="104"/>
      <c r="D224" s="104"/>
      <c r="E224" s="104"/>
      <c r="F224" s="104"/>
      <c r="G224" s="24"/>
      <c r="H224" s="24"/>
      <c r="I224" s="24"/>
      <c r="J224" s="24"/>
      <c r="K224" s="24"/>
      <c r="L224" s="24"/>
      <c r="M224" s="24"/>
      <c r="N224" s="24"/>
      <c r="O224" s="25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</row>
    <row r="225" spans="2:46" s="56" customFormat="1" ht="17.25" customHeight="1">
      <c r="B225" s="104"/>
      <c r="C225" s="104"/>
      <c r="D225" s="104"/>
      <c r="E225" s="104"/>
      <c r="F225" s="104"/>
      <c r="G225" s="24"/>
      <c r="H225" s="24"/>
      <c r="I225" s="24"/>
      <c r="J225" s="24"/>
      <c r="K225" s="24"/>
      <c r="L225" s="24"/>
      <c r="M225" s="24"/>
      <c r="N225" s="24"/>
      <c r="O225" s="25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</row>
    <row r="226" spans="2:46" s="56" customFormat="1" ht="17.25" customHeight="1">
      <c r="B226" s="104"/>
      <c r="C226" s="104"/>
      <c r="D226" s="104"/>
      <c r="E226" s="104"/>
      <c r="F226" s="104"/>
      <c r="G226" s="24"/>
      <c r="H226" s="24"/>
      <c r="I226" s="24"/>
      <c r="J226" s="24"/>
      <c r="K226" s="24"/>
      <c r="L226" s="24"/>
      <c r="M226" s="24"/>
      <c r="N226" s="24"/>
      <c r="O226" s="25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</row>
    <row r="227" spans="2:46" s="56" customFormat="1" ht="17.25" customHeight="1">
      <c r="B227" s="104"/>
      <c r="C227" s="104"/>
      <c r="D227" s="104"/>
      <c r="E227" s="104"/>
      <c r="F227" s="104"/>
      <c r="G227" s="24"/>
      <c r="H227" s="24"/>
      <c r="I227" s="24"/>
      <c r="J227" s="24"/>
      <c r="K227" s="24"/>
      <c r="L227" s="24"/>
      <c r="M227" s="24"/>
      <c r="N227" s="24"/>
      <c r="O227" s="25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</row>
    <row r="228" spans="2:46" s="56" customFormat="1" ht="17.25" customHeight="1">
      <c r="B228" s="104"/>
      <c r="C228" s="104"/>
      <c r="D228" s="104"/>
      <c r="E228" s="104"/>
      <c r="F228" s="104"/>
      <c r="G228" s="24"/>
      <c r="H228" s="24"/>
      <c r="I228" s="24"/>
      <c r="J228" s="24"/>
      <c r="K228" s="24"/>
      <c r="L228" s="24"/>
      <c r="M228" s="24"/>
      <c r="N228" s="24"/>
      <c r="O228" s="25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</row>
    <row r="229" spans="2:46" s="56" customFormat="1" ht="17.25" customHeight="1">
      <c r="B229" s="104"/>
      <c r="C229" s="104"/>
      <c r="D229" s="104"/>
      <c r="E229" s="104"/>
      <c r="F229" s="104"/>
      <c r="G229" s="24"/>
      <c r="H229" s="24"/>
      <c r="I229" s="24"/>
      <c r="J229" s="24"/>
      <c r="K229" s="24"/>
      <c r="L229" s="24"/>
      <c r="M229" s="24"/>
      <c r="N229" s="24"/>
      <c r="O229" s="25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</row>
    <row r="230" spans="2:46" s="56" customFormat="1" ht="17.25" customHeight="1">
      <c r="B230" s="104"/>
      <c r="C230" s="104"/>
      <c r="D230" s="104"/>
      <c r="E230" s="104"/>
      <c r="F230" s="104"/>
      <c r="G230" s="24"/>
      <c r="H230" s="24"/>
      <c r="I230" s="24"/>
      <c r="J230" s="24"/>
      <c r="K230" s="24"/>
      <c r="L230" s="24"/>
      <c r="M230" s="24"/>
      <c r="N230" s="24"/>
      <c r="O230" s="25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</row>
    <row r="231" spans="2:46" s="56" customFormat="1" ht="17.25" customHeight="1">
      <c r="B231" s="104"/>
      <c r="C231" s="104"/>
      <c r="D231" s="104"/>
      <c r="E231" s="104"/>
      <c r="F231" s="104"/>
      <c r="G231" s="24"/>
      <c r="H231" s="24"/>
      <c r="I231" s="24"/>
      <c r="J231" s="24"/>
      <c r="K231" s="24"/>
      <c r="L231" s="24"/>
      <c r="M231" s="24"/>
      <c r="N231" s="24"/>
      <c r="O231" s="25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</row>
    <row r="232" spans="2:46" s="56" customFormat="1" ht="17.25" customHeight="1">
      <c r="B232" s="104"/>
      <c r="C232" s="104"/>
      <c r="D232" s="104"/>
      <c r="E232" s="104"/>
      <c r="F232" s="104"/>
      <c r="G232" s="24"/>
      <c r="H232" s="24"/>
      <c r="I232" s="24"/>
      <c r="J232" s="24"/>
      <c r="K232" s="24"/>
      <c r="L232" s="24"/>
      <c r="M232" s="24"/>
      <c r="N232" s="24"/>
      <c r="O232" s="25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</row>
    <row r="233" spans="2:46" s="56" customFormat="1" ht="17.25" customHeight="1">
      <c r="B233" s="104"/>
      <c r="C233" s="104"/>
      <c r="D233" s="104"/>
      <c r="E233" s="104"/>
      <c r="F233" s="104"/>
      <c r="G233" s="24"/>
      <c r="H233" s="24"/>
      <c r="I233" s="24"/>
      <c r="J233" s="24"/>
      <c r="K233" s="24"/>
      <c r="L233" s="24"/>
      <c r="M233" s="24"/>
      <c r="N233" s="24"/>
      <c r="O233" s="25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</row>
    <row r="234" spans="2:46" s="56" customFormat="1" ht="17.25" customHeight="1">
      <c r="B234" s="104"/>
      <c r="C234" s="104"/>
      <c r="D234" s="104"/>
      <c r="E234" s="104"/>
      <c r="F234" s="104"/>
      <c r="G234" s="24"/>
      <c r="H234" s="24"/>
      <c r="I234" s="24"/>
      <c r="J234" s="24"/>
      <c r="K234" s="24"/>
      <c r="L234" s="24"/>
      <c r="M234" s="24"/>
      <c r="N234" s="24"/>
      <c r="O234" s="25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</row>
    <row r="235" spans="2:46" s="56" customFormat="1" ht="17.25" customHeight="1">
      <c r="B235" s="104"/>
      <c r="C235" s="104"/>
      <c r="D235" s="104"/>
      <c r="E235" s="104"/>
      <c r="F235" s="104"/>
      <c r="G235" s="24"/>
      <c r="H235" s="24"/>
      <c r="I235" s="24"/>
      <c r="J235" s="24"/>
      <c r="K235" s="24"/>
      <c r="L235" s="24"/>
      <c r="M235" s="24"/>
      <c r="N235" s="24"/>
      <c r="O235" s="25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</row>
    <row r="236" spans="2:46" s="56" customFormat="1" ht="17.25" customHeight="1">
      <c r="B236" s="104"/>
      <c r="C236" s="104"/>
      <c r="D236" s="104"/>
      <c r="E236" s="104"/>
      <c r="F236" s="104"/>
      <c r="G236" s="24"/>
      <c r="H236" s="24"/>
      <c r="I236" s="24"/>
      <c r="J236" s="24"/>
      <c r="K236" s="24"/>
      <c r="L236" s="24"/>
      <c r="M236" s="24"/>
      <c r="N236" s="24"/>
      <c r="O236" s="25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</row>
    <row r="237" spans="2:46" s="56" customFormat="1" ht="17.25" customHeight="1">
      <c r="B237" s="104"/>
      <c r="C237" s="104"/>
      <c r="D237" s="104"/>
      <c r="E237" s="104"/>
      <c r="F237" s="104"/>
      <c r="G237" s="24"/>
      <c r="H237" s="24"/>
      <c r="I237" s="24"/>
      <c r="J237" s="24"/>
      <c r="K237" s="24"/>
      <c r="L237" s="24"/>
      <c r="M237" s="24"/>
      <c r="N237" s="24"/>
      <c r="O237" s="25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</row>
    <row r="238" spans="2:46" s="56" customFormat="1" ht="17.25" customHeight="1">
      <c r="B238" s="104"/>
      <c r="C238" s="104"/>
      <c r="D238" s="104"/>
      <c r="E238" s="104"/>
      <c r="F238" s="104"/>
      <c r="G238" s="24"/>
      <c r="H238" s="24"/>
      <c r="I238" s="24"/>
      <c r="J238" s="24"/>
      <c r="K238" s="24"/>
      <c r="L238" s="24"/>
      <c r="M238" s="24"/>
      <c r="N238" s="24"/>
      <c r="O238" s="25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</row>
    <row r="239" spans="2:46" s="56" customFormat="1" ht="17.25" customHeight="1">
      <c r="B239" s="104"/>
      <c r="C239" s="104"/>
      <c r="D239" s="104"/>
      <c r="E239" s="104"/>
      <c r="F239" s="104"/>
      <c r="G239" s="24"/>
      <c r="H239" s="24"/>
      <c r="I239" s="24"/>
      <c r="J239" s="24"/>
      <c r="K239" s="24"/>
      <c r="L239" s="24"/>
      <c r="M239" s="24"/>
      <c r="N239" s="24"/>
      <c r="O239" s="25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</row>
    <row r="240" spans="2:46" s="56" customFormat="1" ht="17.25" customHeight="1">
      <c r="B240" s="104"/>
      <c r="C240" s="104"/>
      <c r="D240" s="104"/>
      <c r="E240" s="104"/>
      <c r="F240" s="104"/>
      <c r="G240" s="24"/>
      <c r="H240" s="24"/>
      <c r="I240" s="24"/>
      <c r="J240" s="24"/>
      <c r="K240" s="24"/>
      <c r="L240" s="24"/>
      <c r="M240" s="24"/>
      <c r="N240" s="24"/>
      <c r="O240" s="25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</row>
    <row r="241" spans="2:46" s="56" customFormat="1" ht="17.25" customHeight="1">
      <c r="B241" s="104"/>
      <c r="C241" s="104"/>
      <c r="D241" s="104"/>
      <c r="E241" s="104"/>
      <c r="F241" s="104"/>
      <c r="G241" s="24"/>
      <c r="H241" s="24"/>
      <c r="I241" s="24"/>
      <c r="J241" s="24"/>
      <c r="K241" s="24"/>
      <c r="L241" s="24"/>
      <c r="M241" s="24"/>
      <c r="N241" s="24"/>
      <c r="O241" s="25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</row>
    <row r="242" spans="2:46" s="56" customFormat="1" ht="17.25" customHeight="1">
      <c r="B242" s="104"/>
      <c r="C242" s="104"/>
      <c r="D242" s="104"/>
      <c r="E242" s="104"/>
      <c r="F242" s="104"/>
      <c r="G242" s="24"/>
      <c r="H242" s="24"/>
      <c r="I242" s="24"/>
      <c r="J242" s="24"/>
      <c r="K242" s="24"/>
      <c r="L242" s="24"/>
      <c r="M242" s="24"/>
      <c r="N242" s="24"/>
      <c r="O242" s="25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</row>
    <row r="243" spans="2:46" s="56" customFormat="1" ht="17.25" customHeight="1">
      <c r="B243" s="104"/>
      <c r="C243" s="104"/>
      <c r="D243" s="104"/>
      <c r="E243" s="104"/>
      <c r="F243" s="104"/>
      <c r="G243" s="24"/>
      <c r="H243" s="24"/>
      <c r="I243" s="24"/>
      <c r="J243" s="24"/>
      <c r="K243" s="24"/>
      <c r="L243" s="24"/>
      <c r="M243" s="24"/>
      <c r="N243" s="24"/>
      <c r="O243" s="25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</row>
    <row r="244" spans="2:46" s="56" customFormat="1" ht="17.25" customHeight="1">
      <c r="B244" s="104"/>
      <c r="C244" s="104"/>
      <c r="D244" s="104"/>
      <c r="E244" s="104"/>
      <c r="F244" s="104"/>
      <c r="G244" s="24"/>
      <c r="H244" s="24"/>
      <c r="I244" s="24"/>
      <c r="J244" s="24"/>
      <c r="K244" s="24"/>
      <c r="L244" s="24"/>
      <c r="M244" s="24"/>
      <c r="N244" s="24"/>
      <c r="O244" s="25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</row>
    <row r="245" spans="2:46" s="56" customFormat="1" ht="17.25" customHeight="1">
      <c r="B245" s="104"/>
      <c r="C245" s="104"/>
      <c r="D245" s="104"/>
      <c r="E245" s="104"/>
      <c r="F245" s="104"/>
      <c r="G245" s="24"/>
      <c r="H245" s="24"/>
      <c r="I245" s="24"/>
      <c r="J245" s="24"/>
      <c r="K245" s="24"/>
      <c r="L245" s="24"/>
      <c r="M245" s="24"/>
      <c r="N245" s="24"/>
      <c r="O245" s="25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</row>
    <row r="246" spans="2:46" s="56" customFormat="1" ht="17.25" customHeight="1">
      <c r="B246" s="104"/>
      <c r="C246" s="104"/>
      <c r="D246" s="104"/>
      <c r="E246" s="104"/>
      <c r="F246" s="104"/>
      <c r="G246" s="24"/>
      <c r="H246" s="24"/>
      <c r="I246" s="24"/>
      <c r="J246" s="24"/>
      <c r="K246" s="24"/>
      <c r="L246" s="24"/>
      <c r="M246" s="24"/>
      <c r="N246" s="24"/>
      <c r="O246" s="25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</row>
    <row r="247" spans="2:46" s="56" customFormat="1" ht="17.25" customHeight="1">
      <c r="B247" s="104"/>
      <c r="C247" s="104"/>
      <c r="D247" s="104"/>
      <c r="E247" s="104"/>
      <c r="F247" s="104"/>
      <c r="G247" s="24"/>
      <c r="H247" s="24"/>
      <c r="I247" s="24"/>
      <c r="J247" s="24"/>
      <c r="K247" s="24"/>
      <c r="L247" s="24"/>
      <c r="M247" s="24"/>
      <c r="N247" s="24"/>
      <c r="O247" s="25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</row>
    <row r="248" spans="2:46" s="56" customFormat="1" ht="17.25" customHeight="1">
      <c r="B248" s="104"/>
      <c r="C248" s="104"/>
      <c r="D248" s="104"/>
      <c r="E248" s="104"/>
      <c r="F248" s="104"/>
      <c r="G248" s="24"/>
      <c r="H248" s="24"/>
      <c r="I248" s="24"/>
      <c r="J248" s="24"/>
      <c r="K248" s="24"/>
      <c r="L248" s="24"/>
      <c r="M248" s="24"/>
      <c r="N248" s="24"/>
      <c r="O248" s="25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</row>
    <row r="249" spans="2:46" s="56" customFormat="1" ht="17.25" customHeight="1">
      <c r="B249" s="104"/>
      <c r="C249" s="104"/>
      <c r="D249" s="104"/>
      <c r="E249" s="104"/>
      <c r="F249" s="104"/>
      <c r="G249" s="24"/>
      <c r="H249" s="24"/>
      <c r="I249" s="24"/>
      <c r="J249" s="24"/>
      <c r="K249" s="24"/>
      <c r="L249" s="24"/>
      <c r="M249" s="24"/>
      <c r="N249" s="24"/>
      <c r="O249" s="25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</row>
    <row r="250" spans="2:46" s="56" customFormat="1" ht="17.25" customHeight="1">
      <c r="B250" s="104"/>
      <c r="C250" s="104"/>
      <c r="D250" s="104"/>
      <c r="E250" s="104"/>
      <c r="F250" s="104"/>
      <c r="G250" s="24"/>
      <c r="H250" s="24"/>
      <c r="I250" s="24"/>
      <c r="J250" s="24"/>
      <c r="K250" s="24"/>
      <c r="L250" s="24"/>
      <c r="M250" s="24"/>
      <c r="N250" s="24"/>
      <c r="O250" s="25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</row>
    <row r="251" spans="2:46" s="56" customFormat="1" ht="17.25" customHeight="1">
      <c r="B251" s="104"/>
      <c r="C251" s="104"/>
      <c r="D251" s="104"/>
      <c r="E251" s="104"/>
      <c r="F251" s="104"/>
      <c r="G251" s="24"/>
      <c r="H251" s="24"/>
      <c r="I251" s="24"/>
      <c r="J251" s="24"/>
      <c r="K251" s="24"/>
      <c r="L251" s="24"/>
      <c r="M251" s="24"/>
      <c r="N251" s="24"/>
      <c r="O251" s="25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</row>
    <row r="252" spans="2:46" s="56" customFormat="1" ht="17.25" customHeight="1">
      <c r="B252" s="104"/>
      <c r="C252" s="104"/>
      <c r="D252" s="104"/>
      <c r="E252" s="104"/>
      <c r="F252" s="104"/>
      <c r="G252" s="24"/>
      <c r="H252" s="24"/>
      <c r="I252" s="24"/>
      <c r="J252" s="24"/>
      <c r="K252" s="24"/>
      <c r="L252" s="24"/>
      <c r="M252" s="24"/>
      <c r="N252" s="24"/>
      <c r="O252" s="25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</row>
    <row r="253" spans="2:46" s="56" customFormat="1" ht="17.25" customHeight="1">
      <c r="B253" s="104"/>
      <c r="C253" s="104"/>
      <c r="D253" s="104"/>
      <c r="E253" s="104"/>
      <c r="F253" s="104"/>
      <c r="G253" s="24"/>
      <c r="H253" s="24"/>
      <c r="I253" s="24"/>
      <c r="J253" s="24"/>
      <c r="K253" s="24"/>
      <c r="L253" s="24"/>
      <c r="M253" s="24"/>
      <c r="N253" s="24"/>
      <c r="O253" s="25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</row>
    <row r="254" spans="2:46" s="56" customFormat="1" ht="17.25" customHeight="1">
      <c r="B254" s="104"/>
      <c r="C254" s="104"/>
      <c r="D254" s="104"/>
      <c r="E254" s="104"/>
      <c r="F254" s="104"/>
      <c r="G254" s="24"/>
      <c r="H254" s="24"/>
      <c r="I254" s="24"/>
      <c r="J254" s="24"/>
      <c r="K254" s="24"/>
      <c r="L254" s="24"/>
      <c r="M254" s="24"/>
      <c r="N254" s="24"/>
      <c r="O254" s="25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</row>
    <row r="255" spans="2:46" s="56" customFormat="1" ht="17.25" customHeight="1">
      <c r="B255" s="104"/>
      <c r="C255" s="104"/>
      <c r="D255" s="104"/>
      <c r="E255" s="104"/>
      <c r="F255" s="104"/>
      <c r="G255" s="24"/>
      <c r="H255" s="24"/>
      <c r="I255" s="24"/>
      <c r="J255" s="24"/>
      <c r="K255" s="24"/>
      <c r="L255" s="24"/>
      <c r="M255" s="24"/>
      <c r="N255" s="24"/>
      <c r="O255" s="25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</row>
    <row r="256" spans="2:46" s="56" customFormat="1" ht="17.25" customHeight="1">
      <c r="B256" s="104"/>
      <c r="C256" s="104"/>
      <c r="D256" s="104"/>
      <c r="E256" s="104"/>
      <c r="F256" s="104"/>
      <c r="G256" s="24"/>
      <c r="H256" s="24"/>
      <c r="I256" s="24"/>
      <c r="J256" s="24"/>
      <c r="K256" s="24"/>
      <c r="L256" s="24"/>
      <c r="M256" s="24"/>
      <c r="N256" s="24"/>
      <c r="O256" s="25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</row>
    <row r="257" spans="2:46" s="56" customFormat="1" ht="17.25" customHeight="1">
      <c r="B257" s="104"/>
      <c r="C257" s="104"/>
      <c r="D257" s="104"/>
      <c r="E257" s="104"/>
      <c r="F257" s="104"/>
      <c r="G257" s="24"/>
      <c r="H257" s="24"/>
      <c r="I257" s="24"/>
      <c r="J257" s="24"/>
      <c r="K257" s="24"/>
      <c r="L257" s="24"/>
      <c r="M257" s="24"/>
      <c r="N257" s="24"/>
      <c r="O257" s="25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</row>
    <row r="258" spans="2:46" s="56" customFormat="1" ht="17.25" customHeight="1">
      <c r="B258" s="104"/>
      <c r="C258" s="104"/>
      <c r="D258" s="104"/>
      <c r="E258" s="104"/>
      <c r="F258" s="104"/>
      <c r="G258" s="24"/>
      <c r="H258" s="24"/>
      <c r="I258" s="24"/>
      <c r="J258" s="24"/>
      <c r="K258" s="24"/>
      <c r="L258" s="24"/>
      <c r="M258" s="24"/>
      <c r="N258" s="24"/>
      <c r="O258" s="25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</row>
    <row r="259" spans="2:46" s="56" customFormat="1" ht="17.25" customHeight="1">
      <c r="B259" s="104"/>
      <c r="C259" s="104"/>
      <c r="D259" s="104"/>
      <c r="E259" s="104"/>
      <c r="F259" s="104"/>
      <c r="G259" s="24"/>
      <c r="H259" s="24"/>
      <c r="I259" s="24"/>
      <c r="J259" s="24"/>
      <c r="K259" s="24"/>
      <c r="L259" s="24"/>
      <c r="M259" s="24"/>
      <c r="N259" s="24"/>
      <c r="O259" s="25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</row>
    <row r="260" spans="2:46" s="56" customFormat="1" ht="17.25" customHeight="1">
      <c r="B260" s="104"/>
      <c r="C260" s="104"/>
      <c r="D260" s="104"/>
      <c r="E260" s="104"/>
      <c r="F260" s="104"/>
      <c r="G260" s="24"/>
      <c r="H260" s="24"/>
      <c r="I260" s="24"/>
      <c r="J260" s="24"/>
      <c r="K260" s="24"/>
      <c r="L260" s="24"/>
      <c r="M260" s="24"/>
      <c r="N260" s="24"/>
      <c r="O260" s="25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</row>
    <row r="261" spans="2:46" s="56" customFormat="1" ht="17.25" customHeight="1">
      <c r="B261" s="104"/>
      <c r="C261" s="104"/>
      <c r="D261" s="104"/>
      <c r="E261" s="104"/>
      <c r="F261" s="104"/>
      <c r="G261" s="24"/>
      <c r="H261" s="24"/>
      <c r="I261" s="24"/>
      <c r="J261" s="24"/>
      <c r="K261" s="24"/>
      <c r="L261" s="24"/>
      <c r="M261" s="24"/>
      <c r="N261" s="24"/>
      <c r="O261" s="25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</row>
  </sheetData>
  <mergeCells count="8">
    <mergeCell ref="A5:A8"/>
    <mergeCell ref="B5:G5"/>
    <mergeCell ref="I5:M5"/>
    <mergeCell ref="N5:N8"/>
    <mergeCell ref="B6:C6"/>
    <mergeCell ref="E6:G6"/>
    <mergeCell ref="H6:H7"/>
    <mergeCell ref="K6:M6"/>
  </mergeCells>
  <phoneticPr fontId="2"/>
  <pageMargins left="0.39370078740157483" right="0" top="0" bottom="0" header="0" footer="0"/>
  <pageSetup paperSize="9" scale="95" orientation="portrait" horizontalDpi="300" verticalDpi="300" r:id="rId1"/>
  <headerFooter alignWithMargins="0"/>
  <colBreaks count="1" manualBreakCount="1">
    <brk id="7" min="1" max="49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 tint="0.39997558519241921"/>
  </sheetPr>
  <dimension ref="A2:BZ51"/>
  <sheetViews>
    <sheetView view="pageBreakPreview" zoomScaleNormal="75" zoomScaleSheetLayoutView="100" workbookViewId="0">
      <selection sqref="A1:XFD1048576"/>
    </sheetView>
  </sheetViews>
  <sheetFormatPr defaultRowHeight="17.25" customHeight="1"/>
  <cols>
    <col min="1" max="7" width="12.875" style="104" customWidth="1"/>
    <col min="8" max="8" width="12.125" style="24" customWidth="1"/>
    <col min="9" max="14" width="12.25" style="24" customWidth="1"/>
    <col min="15" max="15" width="2.5" style="24" customWidth="1"/>
    <col min="16" max="61" width="8.75" style="25"/>
    <col min="62" max="256" width="8.75" style="24"/>
    <col min="257" max="263" width="12.875" style="24" customWidth="1"/>
    <col min="264" max="264" width="12.125" style="24" customWidth="1"/>
    <col min="265" max="270" width="12.25" style="24" customWidth="1"/>
    <col min="271" max="271" width="2.5" style="24" customWidth="1"/>
    <col min="272" max="512" width="8.75" style="24"/>
    <col min="513" max="519" width="12.875" style="24" customWidth="1"/>
    <col min="520" max="520" width="12.125" style="24" customWidth="1"/>
    <col min="521" max="526" width="12.25" style="24" customWidth="1"/>
    <col min="527" max="527" width="2.5" style="24" customWidth="1"/>
    <col min="528" max="768" width="8.75" style="24"/>
    <col min="769" max="775" width="12.875" style="24" customWidth="1"/>
    <col min="776" max="776" width="12.125" style="24" customWidth="1"/>
    <col min="777" max="782" width="12.25" style="24" customWidth="1"/>
    <col min="783" max="783" width="2.5" style="24" customWidth="1"/>
    <col min="784" max="1024" width="8.75" style="24"/>
    <col min="1025" max="1031" width="12.875" style="24" customWidth="1"/>
    <col min="1032" max="1032" width="12.125" style="24" customWidth="1"/>
    <col min="1033" max="1038" width="12.25" style="24" customWidth="1"/>
    <col min="1039" max="1039" width="2.5" style="24" customWidth="1"/>
    <col min="1040" max="1280" width="8.75" style="24"/>
    <col min="1281" max="1287" width="12.875" style="24" customWidth="1"/>
    <col min="1288" max="1288" width="12.125" style="24" customWidth="1"/>
    <col min="1289" max="1294" width="12.25" style="24" customWidth="1"/>
    <col min="1295" max="1295" width="2.5" style="24" customWidth="1"/>
    <col min="1296" max="1536" width="8.75" style="24"/>
    <col min="1537" max="1543" width="12.875" style="24" customWidth="1"/>
    <col min="1544" max="1544" width="12.125" style="24" customWidth="1"/>
    <col min="1545" max="1550" width="12.25" style="24" customWidth="1"/>
    <col min="1551" max="1551" width="2.5" style="24" customWidth="1"/>
    <col min="1552" max="1792" width="8.75" style="24"/>
    <col min="1793" max="1799" width="12.875" style="24" customWidth="1"/>
    <col min="1800" max="1800" width="12.125" style="24" customWidth="1"/>
    <col min="1801" max="1806" width="12.25" style="24" customWidth="1"/>
    <col min="1807" max="1807" width="2.5" style="24" customWidth="1"/>
    <col min="1808" max="2048" width="8.75" style="24"/>
    <col min="2049" max="2055" width="12.875" style="24" customWidth="1"/>
    <col min="2056" max="2056" width="12.125" style="24" customWidth="1"/>
    <col min="2057" max="2062" width="12.25" style="24" customWidth="1"/>
    <col min="2063" max="2063" width="2.5" style="24" customWidth="1"/>
    <col min="2064" max="2304" width="8.75" style="24"/>
    <col min="2305" max="2311" width="12.875" style="24" customWidth="1"/>
    <col min="2312" max="2312" width="12.125" style="24" customWidth="1"/>
    <col min="2313" max="2318" width="12.25" style="24" customWidth="1"/>
    <col min="2319" max="2319" width="2.5" style="24" customWidth="1"/>
    <col min="2320" max="2560" width="8.75" style="24"/>
    <col min="2561" max="2567" width="12.875" style="24" customWidth="1"/>
    <col min="2568" max="2568" width="12.125" style="24" customWidth="1"/>
    <col min="2569" max="2574" width="12.25" style="24" customWidth="1"/>
    <col min="2575" max="2575" width="2.5" style="24" customWidth="1"/>
    <col min="2576" max="2816" width="8.75" style="24"/>
    <col min="2817" max="2823" width="12.875" style="24" customWidth="1"/>
    <col min="2824" max="2824" width="12.125" style="24" customWidth="1"/>
    <col min="2825" max="2830" width="12.25" style="24" customWidth="1"/>
    <col min="2831" max="2831" width="2.5" style="24" customWidth="1"/>
    <col min="2832" max="3072" width="8.75" style="24"/>
    <col min="3073" max="3079" width="12.875" style="24" customWidth="1"/>
    <col min="3080" max="3080" width="12.125" style="24" customWidth="1"/>
    <col min="3081" max="3086" width="12.25" style="24" customWidth="1"/>
    <col min="3087" max="3087" width="2.5" style="24" customWidth="1"/>
    <col min="3088" max="3328" width="8.75" style="24"/>
    <col min="3329" max="3335" width="12.875" style="24" customWidth="1"/>
    <col min="3336" max="3336" width="12.125" style="24" customWidth="1"/>
    <col min="3337" max="3342" width="12.25" style="24" customWidth="1"/>
    <col min="3343" max="3343" width="2.5" style="24" customWidth="1"/>
    <col min="3344" max="3584" width="8.75" style="24"/>
    <col min="3585" max="3591" width="12.875" style="24" customWidth="1"/>
    <col min="3592" max="3592" width="12.125" style="24" customWidth="1"/>
    <col min="3593" max="3598" width="12.25" style="24" customWidth="1"/>
    <col min="3599" max="3599" width="2.5" style="24" customWidth="1"/>
    <col min="3600" max="3840" width="8.75" style="24"/>
    <col min="3841" max="3847" width="12.875" style="24" customWidth="1"/>
    <col min="3848" max="3848" width="12.125" style="24" customWidth="1"/>
    <col min="3849" max="3854" width="12.25" style="24" customWidth="1"/>
    <col min="3855" max="3855" width="2.5" style="24" customWidth="1"/>
    <col min="3856" max="4096" width="8.75" style="24"/>
    <col min="4097" max="4103" width="12.875" style="24" customWidth="1"/>
    <col min="4104" max="4104" width="12.125" style="24" customWidth="1"/>
    <col min="4105" max="4110" width="12.25" style="24" customWidth="1"/>
    <col min="4111" max="4111" width="2.5" style="24" customWidth="1"/>
    <col min="4112" max="4352" width="8.75" style="24"/>
    <col min="4353" max="4359" width="12.875" style="24" customWidth="1"/>
    <col min="4360" max="4360" width="12.125" style="24" customWidth="1"/>
    <col min="4361" max="4366" width="12.25" style="24" customWidth="1"/>
    <col min="4367" max="4367" width="2.5" style="24" customWidth="1"/>
    <col min="4368" max="4608" width="8.75" style="24"/>
    <col min="4609" max="4615" width="12.875" style="24" customWidth="1"/>
    <col min="4616" max="4616" width="12.125" style="24" customWidth="1"/>
    <col min="4617" max="4622" width="12.25" style="24" customWidth="1"/>
    <col min="4623" max="4623" width="2.5" style="24" customWidth="1"/>
    <col min="4624" max="4864" width="8.75" style="24"/>
    <col min="4865" max="4871" width="12.875" style="24" customWidth="1"/>
    <col min="4872" max="4872" width="12.125" style="24" customWidth="1"/>
    <col min="4873" max="4878" width="12.25" style="24" customWidth="1"/>
    <col min="4879" max="4879" width="2.5" style="24" customWidth="1"/>
    <col min="4880" max="5120" width="8.75" style="24"/>
    <col min="5121" max="5127" width="12.875" style="24" customWidth="1"/>
    <col min="5128" max="5128" width="12.125" style="24" customWidth="1"/>
    <col min="5129" max="5134" width="12.25" style="24" customWidth="1"/>
    <col min="5135" max="5135" width="2.5" style="24" customWidth="1"/>
    <col min="5136" max="5376" width="8.75" style="24"/>
    <col min="5377" max="5383" width="12.875" style="24" customWidth="1"/>
    <col min="5384" max="5384" width="12.125" style="24" customWidth="1"/>
    <col min="5385" max="5390" width="12.25" style="24" customWidth="1"/>
    <col min="5391" max="5391" width="2.5" style="24" customWidth="1"/>
    <col min="5392" max="5632" width="8.75" style="24"/>
    <col min="5633" max="5639" width="12.875" style="24" customWidth="1"/>
    <col min="5640" max="5640" width="12.125" style="24" customWidth="1"/>
    <col min="5641" max="5646" width="12.25" style="24" customWidth="1"/>
    <col min="5647" max="5647" width="2.5" style="24" customWidth="1"/>
    <col min="5648" max="5888" width="8.75" style="24"/>
    <col min="5889" max="5895" width="12.875" style="24" customWidth="1"/>
    <col min="5896" max="5896" width="12.125" style="24" customWidth="1"/>
    <col min="5897" max="5902" width="12.25" style="24" customWidth="1"/>
    <col min="5903" max="5903" width="2.5" style="24" customWidth="1"/>
    <col min="5904" max="6144" width="8.75" style="24"/>
    <col min="6145" max="6151" width="12.875" style="24" customWidth="1"/>
    <col min="6152" max="6152" width="12.125" style="24" customWidth="1"/>
    <col min="6153" max="6158" width="12.25" style="24" customWidth="1"/>
    <col min="6159" max="6159" width="2.5" style="24" customWidth="1"/>
    <col min="6160" max="6400" width="8.75" style="24"/>
    <col min="6401" max="6407" width="12.875" style="24" customWidth="1"/>
    <col min="6408" max="6408" width="12.125" style="24" customWidth="1"/>
    <col min="6409" max="6414" width="12.25" style="24" customWidth="1"/>
    <col min="6415" max="6415" width="2.5" style="24" customWidth="1"/>
    <col min="6416" max="6656" width="8.75" style="24"/>
    <col min="6657" max="6663" width="12.875" style="24" customWidth="1"/>
    <col min="6664" max="6664" width="12.125" style="24" customWidth="1"/>
    <col min="6665" max="6670" width="12.25" style="24" customWidth="1"/>
    <col min="6671" max="6671" width="2.5" style="24" customWidth="1"/>
    <col min="6672" max="6912" width="8.75" style="24"/>
    <col min="6913" max="6919" width="12.875" style="24" customWidth="1"/>
    <col min="6920" max="6920" width="12.125" style="24" customWidth="1"/>
    <col min="6921" max="6926" width="12.25" style="24" customWidth="1"/>
    <col min="6927" max="6927" width="2.5" style="24" customWidth="1"/>
    <col min="6928" max="7168" width="8.75" style="24"/>
    <col min="7169" max="7175" width="12.875" style="24" customWidth="1"/>
    <col min="7176" max="7176" width="12.125" style="24" customWidth="1"/>
    <col min="7177" max="7182" width="12.25" style="24" customWidth="1"/>
    <col min="7183" max="7183" width="2.5" style="24" customWidth="1"/>
    <col min="7184" max="7424" width="8.75" style="24"/>
    <col min="7425" max="7431" width="12.875" style="24" customWidth="1"/>
    <col min="7432" max="7432" width="12.125" style="24" customWidth="1"/>
    <col min="7433" max="7438" width="12.25" style="24" customWidth="1"/>
    <col min="7439" max="7439" width="2.5" style="24" customWidth="1"/>
    <col min="7440" max="7680" width="8.75" style="24"/>
    <col min="7681" max="7687" width="12.875" style="24" customWidth="1"/>
    <col min="7688" max="7688" width="12.125" style="24" customWidth="1"/>
    <col min="7689" max="7694" width="12.25" style="24" customWidth="1"/>
    <col min="7695" max="7695" width="2.5" style="24" customWidth="1"/>
    <col min="7696" max="7936" width="8.75" style="24"/>
    <col min="7937" max="7943" width="12.875" style="24" customWidth="1"/>
    <col min="7944" max="7944" width="12.125" style="24" customWidth="1"/>
    <col min="7945" max="7950" width="12.25" style="24" customWidth="1"/>
    <col min="7951" max="7951" width="2.5" style="24" customWidth="1"/>
    <col min="7952" max="8192" width="8.75" style="24"/>
    <col min="8193" max="8199" width="12.875" style="24" customWidth="1"/>
    <col min="8200" max="8200" width="12.125" style="24" customWidth="1"/>
    <col min="8201" max="8206" width="12.25" style="24" customWidth="1"/>
    <col min="8207" max="8207" width="2.5" style="24" customWidth="1"/>
    <col min="8208" max="8448" width="8.75" style="24"/>
    <col min="8449" max="8455" width="12.875" style="24" customWidth="1"/>
    <col min="8456" max="8456" width="12.125" style="24" customWidth="1"/>
    <col min="8457" max="8462" width="12.25" style="24" customWidth="1"/>
    <col min="8463" max="8463" width="2.5" style="24" customWidth="1"/>
    <col min="8464" max="8704" width="8.75" style="24"/>
    <col min="8705" max="8711" width="12.875" style="24" customWidth="1"/>
    <col min="8712" max="8712" width="12.125" style="24" customWidth="1"/>
    <col min="8713" max="8718" width="12.25" style="24" customWidth="1"/>
    <col min="8719" max="8719" width="2.5" style="24" customWidth="1"/>
    <col min="8720" max="8960" width="8.75" style="24"/>
    <col min="8961" max="8967" width="12.875" style="24" customWidth="1"/>
    <col min="8968" max="8968" width="12.125" style="24" customWidth="1"/>
    <col min="8969" max="8974" width="12.25" style="24" customWidth="1"/>
    <col min="8975" max="8975" width="2.5" style="24" customWidth="1"/>
    <col min="8976" max="9216" width="8.75" style="24"/>
    <col min="9217" max="9223" width="12.875" style="24" customWidth="1"/>
    <col min="9224" max="9224" width="12.125" style="24" customWidth="1"/>
    <col min="9225" max="9230" width="12.25" style="24" customWidth="1"/>
    <col min="9231" max="9231" width="2.5" style="24" customWidth="1"/>
    <col min="9232" max="9472" width="8.75" style="24"/>
    <col min="9473" max="9479" width="12.875" style="24" customWidth="1"/>
    <col min="9480" max="9480" width="12.125" style="24" customWidth="1"/>
    <col min="9481" max="9486" width="12.25" style="24" customWidth="1"/>
    <col min="9487" max="9487" width="2.5" style="24" customWidth="1"/>
    <col min="9488" max="9728" width="8.75" style="24"/>
    <col min="9729" max="9735" width="12.875" style="24" customWidth="1"/>
    <col min="9736" max="9736" width="12.125" style="24" customWidth="1"/>
    <col min="9737" max="9742" width="12.25" style="24" customWidth="1"/>
    <col min="9743" max="9743" width="2.5" style="24" customWidth="1"/>
    <col min="9744" max="9984" width="8.75" style="24"/>
    <col min="9985" max="9991" width="12.875" style="24" customWidth="1"/>
    <col min="9992" max="9992" width="12.125" style="24" customWidth="1"/>
    <col min="9993" max="9998" width="12.25" style="24" customWidth="1"/>
    <col min="9999" max="9999" width="2.5" style="24" customWidth="1"/>
    <col min="10000" max="10240" width="8.75" style="24"/>
    <col min="10241" max="10247" width="12.875" style="24" customWidth="1"/>
    <col min="10248" max="10248" width="12.125" style="24" customWidth="1"/>
    <col min="10249" max="10254" width="12.25" style="24" customWidth="1"/>
    <col min="10255" max="10255" width="2.5" style="24" customWidth="1"/>
    <col min="10256" max="10496" width="8.75" style="24"/>
    <col min="10497" max="10503" width="12.875" style="24" customWidth="1"/>
    <col min="10504" max="10504" width="12.125" style="24" customWidth="1"/>
    <col min="10505" max="10510" width="12.25" style="24" customWidth="1"/>
    <col min="10511" max="10511" width="2.5" style="24" customWidth="1"/>
    <col min="10512" max="10752" width="8.75" style="24"/>
    <col min="10753" max="10759" width="12.875" style="24" customWidth="1"/>
    <col min="10760" max="10760" width="12.125" style="24" customWidth="1"/>
    <col min="10761" max="10766" width="12.25" style="24" customWidth="1"/>
    <col min="10767" max="10767" width="2.5" style="24" customWidth="1"/>
    <col min="10768" max="11008" width="8.75" style="24"/>
    <col min="11009" max="11015" width="12.875" style="24" customWidth="1"/>
    <col min="11016" max="11016" width="12.125" style="24" customWidth="1"/>
    <col min="11017" max="11022" width="12.25" style="24" customWidth="1"/>
    <col min="11023" max="11023" width="2.5" style="24" customWidth="1"/>
    <col min="11024" max="11264" width="8.75" style="24"/>
    <col min="11265" max="11271" width="12.875" style="24" customWidth="1"/>
    <col min="11272" max="11272" width="12.125" style="24" customWidth="1"/>
    <col min="11273" max="11278" width="12.25" style="24" customWidth="1"/>
    <col min="11279" max="11279" width="2.5" style="24" customWidth="1"/>
    <col min="11280" max="11520" width="8.75" style="24"/>
    <col min="11521" max="11527" width="12.875" style="24" customWidth="1"/>
    <col min="11528" max="11528" width="12.125" style="24" customWidth="1"/>
    <col min="11529" max="11534" width="12.25" style="24" customWidth="1"/>
    <col min="11535" max="11535" width="2.5" style="24" customWidth="1"/>
    <col min="11536" max="11776" width="8.75" style="24"/>
    <col min="11777" max="11783" width="12.875" style="24" customWidth="1"/>
    <col min="11784" max="11784" width="12.125" style="24" customWidth="1"/>
    <col min="11785" max="11790" width="12.25" style="24" customWidth="1"/>
    <col min="11791" max="11791" width="2.5" style="24" customWidth="1"/>
    <col min="11792" max="12032" width="8.75" style="24"/>
    <col min="12033" max="12039" width="12.875" style="24" customWidth="1"/>
    <col min="12040" max="12040" width="12.125" style="24" customWidth="1"/>
    <col min="12041" max="12046" width="12.25" style="24" customWidth="1"/>
    <col min="12047" max="12047" width="2.5" style="24" customWidth="1"/>
    <col min="12048" max="12288" width="8.75" style="24"/>
    <col min="12289" max="12295" width="12.875" style="24" customWidth="1"/>
    <col min="12296" max="12296" width="12.125" style="24" customWidth="1"/>
    <col min="12297" max="12302" width="12.25" style="24" customWidth="1"/>
    <col min="12303" max="12303" width="2.5" style="24" customWidth="1"/>
    <col min="12304" max="12544" width="8.75" style="24"/>
    <col min="12545" max="12551" width="12.875" style="24" customWidth="1"/>
    <col min="12552" max="12552" width="12.125" style="24" customWidth="1"/>
    <col min="12553" max="12558" width="12.25" style="24" customWidth="1"/>
    <col min="12559" max="12559" width="2.5" style="24" customWidth="1"/>
    <col min="12560" max="12800" width="8.75" style="24"/>
    <col min="12801" max="12807" width="12.875" style="24" customWidth="1"/>
    <col min="12808" max="12808" width="12.125" style="24" customWidth="1"/>
    <col min="12809" max="12814" width="12.25" style="24" customWidth="1"/>
    <col min="12815" max="12815" width="2.5" style="24" customWidth="1"/>
    <col min="12816" max="13056" width="8.75" style="24"/>
    <col min="13057" max="13063" width="12.875" style="24" customWidth="1"/>
    <col min="13064" max="13064" width="12.125" style="24" customWidth="1"/>
    <col min="13065" max="13070" width="12.25" style="24" customWidth="1"/>
    <col min="13071" max="13071" width="2.5" style="24" customWidth="1"/>
    <col min="13072" max="13312" width="8.75" style="24"/>
    <col min="13313" max="13319" width="12.875" style="24" customWidth="1"/>
    <col min="13320" max="13320" width="12.125" style="24" customWidth="1"/>
    <col min="13321" max="13326" width="12.25" style="24" customWidth="1"/>
    <col min="13327" max="13327" width="2.5" style="24" customWidth="1"/>
    <col min="13328" max="13568" width="8.75" style="24"/>
    <col min="13569" max="13575" width="12.875" style="24" customWidth="1"/>
    <col min="13576" max="13576" width="12.125" style="24" customWidth="1"/>
    <col min="13577" max="13582" width="12.25" style="24" customWidth="1"/>
    <col min="13583" max="13583" width="2.5" style="24" customWidth="1"/>
    <col min="13584" max="13824" width="8.75" style="24"/>
    <col min="13825" max="13831" width="12.875" style="24" customWidth="1"/>
    <col min="13832" max="13832" width="12.125" style="24" customWidth="1"/>
    <col min="13833" max="13838" width="12.25" style="24" customWidth="1"/>
    <col min="13839" max="13839" width="2.5" style="24" customWidth="1"/>
    <col min="13840" max="14080" width="8.75" style="24"/>
    <col min="14081" max="14087" width="12.875" style="24" customWidth="1"/>
    <col min="14088" max="14088" width="12.125" style="24" customWidth="1"/>
    <col min="14089" max="14094" width="12.25" style="24" customWidth="1"/>
    <col min="14095" max="14095" width="2.5" style="24" customWidth="1"/>
    <col min="14096" max="14336" width="8.75" style="24"/>
    <col min="14337" max="14343" width="12.875" style="24" customWidth="1"/>
    <col min="14344" max="14344" width="12.125" style="24" customWidth="1"/>
    <col min="14345" max="14350" width="12.25" style="24" customWidth="1"/>
    <col min="14351" max="14351" width="2.5" style="24" customWidth="1"/>
    <col min="14352" max="14592" width="8.75" style="24"/>
    <col min="14593" max="14599" width="12.875" style="24" customWidth="1"/>
    <col min="14600" max="14600" width="12.125" style="24" customWidth="1"/>
    <col min="14601" max="14606" width="12.25" style="24" customWidth="1"/>
    <col min="14607" max="14607" width="2.5" style="24" customWidth="1"/>
    <col min="14608" max="14848" width="8.75" style="24"/>
    <col min="14849" max="14855" width="12.875" style="24" customWidth="1"/>
    <col min="14856" max="14856" width="12.125" style="24" customWidth="1"/>
    <col min="14857" max="14862" width="12.25" style="24" customWidth="1"/>
    <col min="14863" max="14863" width="2.5" style="24" customWidth="1"/>
    <col min="14864" max="15104" width="8.75" style="24"/>
    <col min="15105" max="15111" width="12.875" style="24" customWidth="1"/>
    <col min="15112" max="15112" width="12.125" style="24" customWidth="1"/>
    <col min="15113" max="15118" width="12.25" style="24" customWidth="1"/>
    <col min="15119" max="15119" width="2.5" style="24" customWidth="1"/>
    <col min="15120" max="15360" width="8.75" style="24"/>
    <col min="15361" max="15367" width="12.875" style="24" customWidth="1"/>
    <col min="15368" max="15368" width="12.125" style="24" customWidth="1"/>
    <col min="15369" max="15374" width="12.25" style="24" customWidth="1"/>
    <col min="15375" max="15375" width="2.5" style="24" customWidth="1"/>
    <col min="15376" max="15616" width="8.75" style="24"/>
    <col min="15617" max="15623" width="12.875" style="24" customWidth="1"/>
    <col min="15624" max="15624" width="12.125" style="24" customWidth="1"/>
    <col min="15625" max="15630" width="12.25" style="24" customWidth="1"/>
    <col min="15631" max="15631" width="2.5" style="24" customWidth="1"/>
    <col min="15632" max="15872" width="8.75" style="24"/>
    <col min="15873" max="15879" width="12.875" style="24" customWidth="1"/>
    <col min="15880" max="15880" width="12.125" style="24" customWidth="1"/>
    <col min="15881" max="15886" width="12.25" style="24" customWidth="1"/>
    <col min="15887" max="15887" width="2.5" style="24" customWidth="1"/>
    <col min="15888" max="16128" width="8.75" style="24"/>
    <col min="16129" max="16135" width="12.875" style="24" customWidth="1"/>
    <col min="16136" max="16136" width="12.125" style="24" customWidth="1"/>
    <col min="16137" max="16142" width="12.25" style="24" customWidth="1"/>
    <col min="16143" max="16143" width="2.5" style="24" customWidth="1"/>
    <col min="16144" max="16384" width="8.75" style="24"/>
  </cols>
  <sheetData>
    <row r="2" spans="1:61" ht="17.25" customHeight="1">
      <c r="A2" s="50"/>
      <c r="B2" s="50"/>
      <c r="C2" s="50"/>
      <c r="D2" s="50"/>
      <c r="E2" s="50"/>
      <c r="F2" s="50"/>
      <c r="G2" s="50"/>
      <c r="H2" s="50"/>
      <c r="I2" s="50"/>
      <c r="J2" s="50"/>
      <c r="K2" s="52"/>
      <c r="L2" s="50"/>
      <c r="M2" s="50"/>
      <c r="N2" s="50"/>
      <c r="O2" s="52"/>
    </row>
    <row r="3" spans="1:61" ht="17.25" customHeight="1">
      <c r="A3" s="50"/>
      <c r="B3" s="50"/>
      <c r="C3" s="50"/>
      <c r="D3" s="50"/>
      <c r="E3" s="50"/>
      <c r="F3" s="50"/>
      <c r="G3" s="50"/>
      <c r="H3" s="50"/>
      <c r="I3" s="50"/>
      <c r="J3" s="50"/>
      <c r="K3" s="52"/>
      <c r="L3" s="50"/>
      <c r="M3" s="50"/>
      <c r="N3" s="50"/>
      <c r="O3" s="52"/>
    </row>
    <row r="4" spans="1:61" s="45" customFormat="1" ht="17.25" customHeight="1">
      <c r="K4" s="47"/>
      <c r="O4" s="47" t="s">
        <v>219</v>
      </c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</row>
    <row r="5" spans="1:61" s="40" customFormat="1" ht="17.25" customHeight="1">
      <c r="A5" s="131" t="s">
        <v>218</v>
      </c>
      <c r="B5" s="44" t="s">
        <v>364</v>
      </c>
      <c r="C5" s="44" t="s">
        <v>363</v>
      </c>
      <c r="D5" s="44" t="s">
        <v>362</v>
      </c>
      <c r="E5" s="160" t="s">
        <v>361</v>
      </c>
      <c r="F5" s="160"/>
      <c r="G5" s="44" t="s">
        <v>360</v>
      </c>
      <c r="H5" s="184" t="s">
        <v>359</v>
      </c>
      <c r="I5" s="185"/>
      <c r="J5" s="185"/>
      <c r="K5" s="185"/>
      <c r="L5" s="185"/>
      <c r="M5" s="185"/>
      <c r="N5" s="74"/>
      <c r="O5" s="128" t="s">
        <v>95</v>
      </c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</row>
    <row r="6" spans="1:61" s="40" customFormat="1" ht="17.25" customHeight="1">
      <c r="A6" s="132"/>
      <c r="B6" s="135" t="s">
        <v>358</v>
      </c>
      <c r="C6" s="135" t="s">
        <v>357</v>
      </c>
      <c r="D6" s="135" t="s">
        <v>356</v>
      </c>
      <c r="E6" s="43" t="s">
        <v>205</v>
      </c>
      <c r="F6" s="43" t="s">
        <v>204</v>
      </c>
      <c r="G6" s="135" t="s">
        <v>355</v>
      </c>
      <c r="H6" s="43" t="s">
        <v>205</v>
      </c>
      <c r="I6" s="43" t="s">
        <v>204</v>
      </c>
      <c r="J6" s="43" t="s">
        <v>203</v>
      </c>
      <c r="K6" s="43" t="s">
        <v>255</v>
      </c>
      <c r="L6" s="43" t="s">
        <v>354</v>
      </c>
      <c r="M6" s="173" t="s">
        <v>353</v>
      </c>
      <c r="N6" s="186"/>
      <c r="O6" s="17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</row>
    <row r="7" spans="1:61" s="40" customFormat="1" ht="17.25" customHeight="1">
      <c r="A7" s="132"/>
      <c r="B7" s="135"/>
      <c r="C7" s="135"/>
      <c r="D7" s="135"/>
      <c r="E7" s="88" t="s">
        <v>352</v>
      </c>
      <c r="F7" s="88" t="s">
        <v>351</v>
      </c>
      <c r="G7" s="135"/>
      <c r="H7" s="88" t="s">
        <v>350</v>
      </c>
      <c r="I7" s="88" t="s">
        <v>349</v>
      </c>
      <c r="J7" s="88" t="s">
        <v>348</v>
      </c>
      <c r="K7" s="88" t="s">
        <v>347</v>
      </c>
      <c r="L7" s="88" t="s">
        <v>346</v>
      </c>
      <c r="M7" s="88" t="s">
        <v>345</v>
      </c>
      <c r="N7" s="88" t="s">
        <v>344</v>
      </c>
      <c r="O7" s="17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</row>
    <row r="8" spans="1:61" s="40" customFormat="1" ht="17.25" customHeight="1">
      <c r="A8" s="133"/>
      <c r="B8" s="42"/>
      <c r="C8" s="42"/>
      <c r="D8" s="42"/>
      <c r="E8" s="91"/>
      <c r="F8" s="91" t="s">
        <v>343</v>
      </c>
      <c r="G8" s="42"/>
      <c r="H8" s="91" t="s">
        <v>342</v>
      </c>
      <c r="I8" s="91"/>
      <c r="J8" s="91" t="s">
        <v>341</v>
      </c>
      <c r="K8" s="91" t="s">
        <v>340</v>
      </c>
      <c r="L8" s="91"/>
      <c r="M8" s="91" t="s">
        <v>339</v>
      </c>
      <c r="N8" s="91" t="s">
        <v>338</v>
      </c>
      <c r="O8" s="172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</row>
    <row r="9" spans="1:61" s="29" customFormat="1" ht="17.25" customHeight="1">
      <c r="A9" s="39" t="s">
        <v>189</v>
      </c>
      <c r="B9" s="120">
        <f t="shared" ref="B9:N9" si="0">SUM(B10+B11)</f>
        <v>2822202</v>
      </c>
      <c r="C9" s="120">
        <f t="shared" si="0"/>
        <v>45102851</v>
      </c>
      <c r="D9" s="120">
        <f t="shared" si="0"/>
        <v>52760391</v>
      </c>
      <c r="E9" s="120">
        <f t="shared" si="0"/>
        <v>48110873</v>
      </c>
      <c r="F9" s="120">
        <f t="shared" si="0"/>
        <v>4649518</v>
      </c>
      <c r="G9" s="120">
        <f t="shared" si="0"/>
        <v>19610247</v>
      </c>
      <c r="H9" s="120">
        <f t="shared" si="0"/>
        <v>1024142</v>
      </c>
      <c r="I9" s="120">
        <f t="shared" si="0"/>
        <v>4038</v>
      </c>
      <c r="J9" s="120">
        <f t="shared" si="0"/>
        <v>46152</v>
      </c>
      <c r="K9" s="120">
        <f t="shared" si="0"/>
        <v>751195</v>
      </c>
      <c r="L9" s="120">
        <f t="shared" si="0"/>
        <v>144598</v>
      </c>
      <c r="M9" s="120">
        <f t="shared" si="0"/>
        <v>22876</v>
      </c>
      <c r="N9" s="120">
        <f t="shared" si="0"/>
        <v>121722</v>
      </c>
      <c r="O9" s="37" t="s">
        <v>188</v>
      </c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</row>
    <row r="10" spans="1:61" s="29" customFormat="1" ht="17.25" customHeight="1">
      <c r="A10" s="36" t="s">
        <v>187</v>
      </c>
      <c r="B10" s="35">
        <f t="shared" ref="B10:N10" si="1">SUM(B12:B37)</f>
        <v>2685642</v>
      </c>
      <c r="C10" s="35">
        <f t="shared" si="1"/>
        <v>42026037</v>
      </c>
      <c r="D10" s="35">
        <f t="shared" si="1"/>
        <v>50401750</v>
      </c>
      <c r="E10" s="35">
        <f t="shared" si="1"/>
        <v>45961985</v>
      </c>
      <c r="F10" s="35">
        <f t="shared" si="1"/>
        <v>4439765</v>
      </c>
      <c r="G10" s="35">
        <f t="shared" si="1"/>
        <v>17616387</v>
      </c>
      <c r="H10" s="35">
        <f t="shared" si="1"/>
        <v>1002662</v>
      </c>
      <c r="I10" s="35">
        <f t="shared" si="1"/>
        <v>3853</v>
      </c>
      <c r="J10" s="35">
        <f t="shared" si="1"/>
        <v>46152</v>
      </c>
      <c r="K10" s="35">
        <f t="shared" si="1"/>
        <v>661767</v>
      </c>
      <c r="L10" s="35">
        <f t="shared" si="1"/>
        <v>33807</v>
      </c>
      <c r="M10" s="35">
        <f t="shared" si="1"/>
        <v>22876</v>
      </c>
      <c r="N10" s="35">
        <f t="shared" si="1"/>
        <v>10931</v>
      </c>
      <c r="O10" s="55" t="s">
        <v>221</v>
      </c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</row>
    <row r="11" spans="1:61" s="29" customFormat="1" ht="17.25" customHeight="1">
      <c r="A11" s="33" t="s">
        <v>185</v>
      </c>
      <c r="B11" s="32">
        <f t="shared" ref="B11:N11" si="2">SUM(B38:B50)</f>
        <v>136560</v>
      </c>
      <c r="C11" s="32">
        <f t="shared" si="2"/>
        <v>3076814</v>
      </c>
      <c r="D11" s="32">
        <f t="shared" si="2"/>
        <v>2358641</v>
      </c>
      <c r="E11" s="32">
        <f t="shared" si="2"/>
        <v>2148888</v>
      </c>
      <c r="F11" s="32">
        <f t="shared" si="2"/>
        <v>209753</v>
      </c>
      <c r="G11" s="32">
        <f t="shared" si="2"/>
        <v>1993860</v>
      </c>
      <c r="H11" s="32">
        <f t="shared" si="2"/>
        <v>21480</v>
      </c>
      <c r="I11" s="32">
        <f t="shared" si="2"/>
        <v>185</v>
      </c>
      <c r="J11" s="32">
        <f t="shared" si="2"/>
        <v>0</v>
      </c>
      <c r="K11" s="32">
        <f t="shared" si="2"/>
        <v>89428</v>
      </c>
      <c r="L11" s="32">
        <f t="shared" si="2"/>
        <v>110791</v>
      </c>
      <c r="M11" s="32">
        <f t="shared" si="2"/>
        <v>0</v>
      </c>
      <c r="N11" s="32">
        <f t="shared" si="2"/>
        <v>110791</v>
      </c>
      <c r="O11" s="54" t="s">
        <v>170</v>
      </c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</row>
    <row r="12" spans="1:61" ht="17.25" customHeight="1">
      <c r="A12" s="27" t="s">
        <v>184</v>
      </c>
      <c r="B12" s="118">
        <v>60730</v>
      </c>
      <c r="C12" s="118">
        <v>3723935</v>
      </c>
      <c r="D12" s="118">
        <v>4043248</v>
      </c>
      <c r="E12" s="118">
        <v>3532060</v>
      </c>
      <c r="F12" s="118">
        <v>511188</v>
      </c>
      <c r="G12" s="118">
        <v>1365332</v>
      </c>
      <c r="H12" s="118">
        <v>81565</v>
      </c>
      <c r="I12" s="118">
        <v>637</v>
      </c>
      <c r="J12" s="118">
        <v>0</v>
      </c>
      <c r="K12" s="118">
        <v>101499</v>
      </c>
      <c r="L12" s="118">
        <v>0</v>
      </c>
      <c r="M12" s="118">
        <v>0</v>
      </c>
      <c r="N12" s="118">
        <v>0</v>
      </c>
      <c r="O12" s="62" t="s">
        <v>117</v>
      </c>
      <c r="P12" s="73"/>
      <c r="Q12" s="73"/>
    </row>
    <row r="13" spans="1:61" ht="17.25" customHeight="1">
      <c r="A13" s="27" t="s">
        <v>183</v>
      </c>
      <c r="B13" s="118">
        <v>97101</v>
      </c>
      <c r="C13" s="118">
        <v>124335</v>
      </c>
      <c r="D13" s="118">
        <v>5121034</v>
      </c>
      <c r="E13" s="118">
        <v>3913244</v>
      </c>
      <c r="F13" s="118">
        <v>1207790</v>
      </c>
      <c r="G13" s="118">
        <v>578988</v>
      </c>
      <c r="H13" s="118">
        <v>52439</v>
      </c>
      <c r="I13" s="118">
        <v>58</v>
      </c>
      <c r="J13" s="118">
        <v>0</v>
      </c>
      <c r="K13" s="118">
        <v>54077</v>
      </c>
      <c r="L13" s="118">
        <v>0</v>
      </c>
      <c r="M13" s="118">
        <v>0</v>
      </c>
      <c r="N13" s="118">
        <v>0</v>
      </c>
      <c r="O13" s="6" t="s">
        <v>182</v>
      </c>
    </row>
    <row r="14" spans="1:61" ht="17.25" customHeight="1">
      <c r="A14" s="27" t="s">
        <v>181</v>
      </c>
      <c r="B14" s="118">
        <v>48801</v>
      </c>
      <c r="C14" s="118">
        <v>722868</v>
      </c>
      <c r="D14" s="118">
        <v>2875671</v>
      </c>
      <c r="E14" s="118">
        <v>2861157</v>
      </c>
      <c r="F14" s="118">
        <v>14514</v>
      </c>
      <c r="G14" s="118">
        <v>559115</v>
      </c>
      <c r="H14" s="118">
        <v>47738</v>
      </c>
      <c r="I14" s="118">
        <v>369</v>
      </c>
      <c r="J14" s="118">
        <v>0</v>
      </c>
      <c r="K14" s="118">
        <v>41094</v>
      </c>
      <c r="L14" s="118">
        <v>0</v>
      </c>
      <c r="M14" s="118">
        <v>0</v>
      </c>
      <c r="N14" s="118">
        <v>0</v>
      </c>
      <c r="O14" s="6" t="s">
        <v>180</v>
      </c>
    </row>
    <row r="15" spans="1:61" ht="17.25" customHeight="1">
      <c r="A15" s="27" t="s">
        <v>179</v>
      </c>
      <c r="B15" s="118">
        <v>53155</v>
      </c>
      <c r="C15" s="118">
        <v>49811</v>
      </c>
      <c r="D15" s="118">
        <v>1827520</v>
      </c>
      <c r="E15" s="118">
        <v>1706547</v>
      </c>
      <c r="F15" s="118">
        <v>120973</v>
      </c>
      <c r="G15" s="118">
        <v>539076</v>
      </c>
      <c r="H15" s="118">
        <v>61056</v>
      </c>
      <c r="I15" s="118">
        <v>128</v>
      </c>
      <c r="J15" s="118">
        <v>0</v>
      </c>
      <c r="K15" s="118">
        <v>10000</v>
      </c>
      <c r="L15" s="118">
        <v>0</v>
      </c>
      <c r="M15" s="118">
        <v>0</v>
      </c>
      <c r="N15" s="118">
        <v>0</v>
      </c>
      <c r="O15" s="6" t="s">
        <v>121</v>
      </c>
    </row>
    <row r="16" spans="1:61" ht="17.25" customHeight="1">
      <c r="A16" s="27" t="s">
        <v>178</v>
      </c>
      <c r="B16" s="118">
        <v>44964</v>
      </c>
      <c r="C16" s="118">
        <v>766487</v>
      </c>
      <c r="D16" s="118">
        <v>1561561</v>
      </c>
      <c r="E16" s="118">
        <v>1531470</v>
      </c>
      <c r="F16" s="118">
        <v>30091</v>
      </c>
      <c r="G16" s="118">
        <v>1284086</v>
      </c>
      <c r="H16" s="118">
        <v>32349</v>
      </c>
      <c r="I16" s="118">
        <v>0</v>
      </c>
      <c r="J16" s="118">
        <v>0</v>
      </c>
      <c r="K16" s="118">
        <v>41000</v>
      </c>
      <c r="L16" s="118">
        <v>0</v>
      </c>
      <c r="M16" s="118">
        <v>0</v>
      </c>
      <c r="N16" s="118">
        <v>0</v>
      </c>
      <c r="O16" s="6" t="s">
        <v>115</v>
      </c>
    </row>
    <row r="17" spans="1:78" ht="17.25" customHeight="1">
      <c r="A17" s="28" t="s">
        <v>177</v>
      </c>
      <c r="B17" s="117">
        <v>932007</v>
      </c>
      <c r="C17" s="117">
        <v>2355360</v>
      </c>
      <c r="D17" s="117">
        <v>2588772</v>
      </c>
      <c r="E17" s="117">
        <v>2545965</v>
      </c>
      <c r="F17" s="117">
        <v>42807</v>
      </c>
      <c r="G17" s="117">
        <v>4030842</v>
      </c>
      <c r="H17" s="117">
        <v>93257</v>
      </c>
      <c r="I17" s="117">
        <v>716</v>
      </c>
      <c r="J17" s="117">
        <v>0</v>
      </c>
      <c r="K17" s="117">
        <v>52257</v>
      </c>
      <c r="L17" s="117">
        <v>162</v>
      </c>
      <c r="M17" s="117">
        <v>0</v>
      </c>
      <c r="N17" s="117">
        <v>162</v>
      </c>
      <c r="O17" s="8" t="s">
        <v>176</v>
      </c>
    </row>
    <row r="18" spans="1:78" ht="17.25" customHeight="1">
      <c r="A18" s="27" t="s">
        <v>175</v>
      </c>
      <c r="B18" s="118">
        <v>17997</v>
      </c>
      <c r="C18" s="118">
        <v>1487655</v>
      </c>
      <c r="D18" s="118">
        <v>1358720</v>
      </c>
      <c r="E18" s="118">
        <v>1335546</v>
      </c>
      <c r="F18" s="118">
        <v>23174</v>
      </c>
      <c r="G18" s="118">
        <v>444215</v>
      </c>
      <c r="H18" s="118">
        <v>34378</v>
      </c>
      <c r="I18" s="118">
        <v>157</v>
      </c>
      <c r="J18" s="118">
        <v>0</v>
      </c>
      <c r="K18" s="118">
        <v>106015</v>
      </c>
      <c r="L18" s="118">
        <v>0</v>
      </c>
      <c r="M18" s="118">
        <v>0</v>
      </c>
      <c r="N18" s="118">
        <v>0</v>
      </c>
      <c r="O18" s="6" t="s">
        <v>174</v>
      </c>
    </row>
    <row r="19" spans="1:78" ht="17.25" customHeight="1">
      <c r="A19" s="27" t="s">
        <v>173</v>
      </c>
      <c r="B19" s="118">
        <v>571717</v>
      </c>
      <c r="C19" s="118">
        <v>4588549</v>
      </c>
      <c r="D19" s="118">
        <v>4477232</v>
      </c>
      <c r="E19" s="118">
        <v>3837801</v>
      </c>
      <c r="F19" s="118">
        <v>639431</v>
      </c>
      <c r="G19" s="118">
        <v>606571</v>
      </c>
      <c r="H19" s="118">
        <v>39756</v>
      </c>
      <c r="I19" s="118">
        <v>151</v>
      </c>
      <c r="J19" s="118">
        <v>0</v>
      </c>
      <c r="K19" s="118">
        <v>27285</v>
      </c>
      <c r="L19" s="118">
        <v>0</v>
      </c>
      <c r="M19" s="118">
        <v>0</v>
      </c>
      <c r="N19" s="118">
        <v>0</v>
      </c>
      <c r="O19" s="6" t="s">
        <v>172</v>
      </c>
    </row>
    <row r="20" spans="1:78" ht="17.25" customHeight="1">
      <c r="A20" s="27" t="s">
        <v>171</v>
      </c>
      <c r="B20" s="118">
        <v>64486</v>
      </c>
      <c r="C20" s="118">
        <v>6278248</v>
      </c>
      <c r="D20" s="118">
        <v>4872011</v>
      </c>
      <c r="E20" s="118">
        <v>4609734</v>
      </c>
      <c r="F20" s="118">
        <v>262277</v>
      </c>
      <c r="G20" s="118">
        <v>1020879</v>
      </c>
      <c r="H20" s="118">
        <v>137639</v>
      </c>
      <c r="I20" s="118">
        <v>866</v>
      </c>
      <c r="J20" s="118">
        <v>0</v>
      </c>
      <c r="K20" s="118">
        <v>5301</v>
      </c>
      <c r="L20" s="118">
        <v>0</v>
      </c>
      <c r="M20" s="118">
        <v>0</v>
      </c>
      <c r="N20" s="118">
        <v>0</v>
      </c>
      <c r="O20" s="6" t="s">
        <v>170</v>
      </c>
    </row>
    <row r="21" spans="1:78" ht="17.25" customHeight="1">
      <c r="A21" s="26" t="s">
        <v>169</v>
      </c>
      <c r="B21" s="119">
        <v>15296</v>
      </c>
      <c r="C21" s="119">
        <v>1597006</v>
      </c>
      <c r="D21" s="119">
        <v>2636811</v>
      </c>
      <c r="E21" s="119">
        <v>2465167</v>
      </c>
      <c r="F21" s="119">
        <v>171644</v>
      </c>
      <c r="G21" s="119">
        <v>270332</v>
      </c>
      <c r="H21" s="119">
        <v>33726</v>
      </c>
      <c r="I21" s="119">
        <v>62</v>
      </c>
      <c r="J21" s="119">
        <v>0</v>
      </c>
      <c r="K21" s="119">
        <v>516</v>
      </c>
      <c r="L21" s="119">
        <v>636</v>
      </c>
      <c r="M21" s="119">
        <v>0</v>
      </c>
      <c r="N21" s="119">
        <v>636</v>
      </c>
      <c r="O21" s="4" t="s">
        <v>168</v>
      </c>
    </row>
    <row r="22" spans="1:78" ht="17.25" customHeight="1">
      <c r="A22" s="27" t="s">
        <v>167</v>
      </c>
      <c r="B22" s="118">
        <v>5030</v>
      </c>
      <c r="C22" s="118">
        <v>1343559</v>
      </c>
      <c r="D22" s="118">
        <v>1546699</v>
      </c>
      <c r="E22" s="118">
        <v>1546699</v>
      </c>
      <c r="F22" s="118">
        <v>0</v>
      </c>
      <c r="G22" s="118">
        <v>574946</v>
      </c>
      <c r="H22" s="118">
        <v>46866</v>
      </c>
      <c r="I22" s="118">
        <v>99</v>
      </c>
      <c r="J22" s="118">
        <v>0</v>
      </c>
      <c r="K22" s="118">
        <v>0</v>
      </c>
      <c r="L22" s="118">
        <v>2573</v>
      </c>
      <c r="M22" s="118">
        <v>0</v>
      </c>
      <c r="N22" s="118">
        <v>2573</v>
      </c>
      <c r="O22" s="6" t="s">
        <v>166</v>
      </c>
    </row>
    <row r="23" spans="1:78" ht="17.25" customHeight="1">
      <c r="A23" s="27" t="s">
        <v>165</v>
      </c>
      <c r="B23" s="118">
        <v>111739</v>
      </c>
      <c r="C23" s="118">
        <v>3314290</v>
      </c>
      <c r="D23" s="118">
        <v>3208325</v>
      </c>
      <c r="E23" s="118">
        <v>2918692</v>
      </c>
      <c r="F23" s="118">
        <v>289633</v>
      </c>
      <c r="G23" s="118">
        <v>1380757</v>
      </c>
      <c r="H23" s="118">
        <v>25999</v>
      </c>
      <c r="I23" s="118">
        <v>95</v>
      </c>
      <c r="J23" s="118">
        <v>46152</v>
      </c>
      <c r="K23" s="118">
        <v>2500</v>
      </c>
      <c r="L23" s="118">
        <v>0</v>
      </c>
      <c r="M23" s="118">
        <v>0</v>
      </c>
      <c r="N23" s="118">
        <v>0</v>
      </c>
      <c r="O23" s="6" t="s">
        <v>135</v>
      </c>
    </row>
    <row r="24" spans="1:78" ht="17.25" customHeight="1">
      <c r="A24" s="27" t="s">
        <v>164</v>
      </c>
      <c r="B24" s="118">
        <v>79544</v>
      </c>
      <c r="C24" s="118">
        <v>1776705</v>
      </c>
      <c r="D24" s="118">
        <v>1336062</v>
      </c>
      <c r="E24" s="118">
        <v>779573</v>
      </c>
      <c r="F24" s="118">
        <v>556489</v>
      </c>
      <c r="G24" s="118">
        <v>415313</v>
      </c>
      <c r="H24" s="118">
        <v>33156</v>
      </c>
      <c r="I24" s="118">
        <v>0</v>
      </c>
      <c r="J24" s="118">
        <v>0</v>
      </c>
      <c r="K24" s="118">
        <v>15000</v>
      </c>
      <c r="L24" s="118">
        <v>7560</v>
      </c>
      <c r="M24" s="118">
        <v>0</v>
      </c>
      <c r="N24" s="118">
        <v>7560</v>
      </c>
      <c r="O24" s="6" t="s">
        <v>154</v>
      </c>
    </row>
    <row r="25" spans="1:78" ht="17.25" customHeight="1">
      <c r="A25" s="27" t="s">
        <v>163</v>
      </c>
      <c r="B25" s="118">
        <v>31839</v>
      </c>
      <c r="C25" s="118">
        <v>2142648</v>
      </c>
      <c r="D25" s="118">
        <v>1376440</v>
      </c>
      <c r="E25" s="118">
        <v>1355698</v>
      </c>
      <c r="F25" s="118">
        <v>20742</v>
      </c>
      <c r="G25" s="118">
        <v>1448333</v>
      </c>
      <c r="H25" s="118">
        <v>26448</v>
      </c>
      <c r="I25" s="118">
        <v>50</v>
      </c>
      <c r="J25" s="118">
        <v>0</v>
      </c>
      <c r="K25" s="118">
        <v>47862</v>
      </c>
      <c r="L25" s="118">
        <v>0</v>
      </c>
      <c r="M25" s="118">
        <v>0</v>
      </c>
      <c r="N25" s="118">
        <v>0</v>
      </c>
      <c r="O25" s="6" t="s">
        <v>162</v>
      </c>
    </row>
    <row r="26" spans="1:78" ht="17.25" customHeight="1">
      <c r="A26" s="26" t="s">
        <v>161</v>
      </c>
      <c r="B26" s="119">
        <v>77031</v>
      </c>
      <c r="C26" s="119">
        <v>1100199</v>
      </c>
      <c r="D26" s="119">
        <v>578639</v>
      </c>
      <c r="E26" s="119">
        <v>544587</v>
      </c>
      <c r="F26" s="119">
        <v>34052</v>
      </c>
      <c r="G26" s="119">
        <v>255083</v>
      </c>
      <c r="H26" s="119">
        <v>14594</v>
      </c>
      <c r="I26" s="119">
        <v>26</v>
      </c>
      <c r="J26" s="119">
        <v>0</v>
      </c>
      <c r="K26" s="119">
        <v>25000</v>
      </c>
      <c r="L26" s="119">
        <v>17342</v>
      </c>
      <c r="M26" s="119">
        <v>17342</v>
      </c>
      <c r="N26" s="119">
        <v>0</v>
      </c>
      <c r="O26" s="4" t="s">
        <v>160</v>
      </c>
    </row>
    <row r="27" spans="1:78" ht="17.25" customHeight="1">
      <c r="A27" s="27" t="s">
        <v>159</v>
      </c>
      <c r="B27" s="118">
        <v>3488</v>
      </c>
      <c r="C27" s="118">
        <v>1031235</v>
      </c>
      <c r="D27" s="118">
        <v>536503</v>
      </c>
      <c r="E27" s="118">
        <v>536503</v>
      </c>
      <c r="F27" s="118">
        <v>0</v>
      </c>
      <c r="G27" s="118">
        <v>145731</v>
      </c>
      <c r="H27" s="118">
        <v>13373</v>
      </c>
      <c r="I27" s="118">
        <v>16</v>
      </c>
      <c r="J27" s="118">
        <v>0</v>
      </c>
      <c r="K27" s="118">
        <v>0</v>
      </c>
      <c r="L27" s="118">
        <v>0</v>
      </c>
      <c r="M27" s="118">
        <v>0</v>
      </c>
      <c r="N27" s="118">
        <v>0</v>
      </c>
      <c r="O27" s="6" t="s">
        <v>158</v>
      </c>
    </row>
    <row r="28" spans="1:78" ht="17.25" customHeight="1">
      <c r="A28" s="27" t="s">
        <v>157</v>
      </c>
      <c r="B28" s="118">
        <v>135111</v>
      </c>
      <c r="C28" s="118">
        <v>787319</v>
      </c>
      <c r="D28" s="118">
        <v>1076050</v>
      </c>
      <c r="E28" s="118">
        <v>1047653</v>
      </c>
      <c r="F28" s="118">
        <v>28397</v>
      </c>
      <c r="G28" s="118">
        <v>211915</v>
      </c>
      <c r="H28" s="118">
        <v>9581</v>
      </c>
      <c r="I28" s="118">
        <v>28</v>
      </c>
      <c r="J28" s="118">
        <v>0</v>
      </c>
      <c r="K28" s="118">
        <v>90</v>
      </c>
      <c r="L28" s="118">
        <v>0</v>
      </c>
      <c r="M28" s="118">
        <v>0</v>
      </c>
      <c r="N28" s="118">
        <v>0</v>
      </c>
      <c r="O28" s="6" t="s">
        <v>156</v>
      </c>
    </row>
    <row r="29" spans="1:78" ht="17.25" customHeight="1">
      <c r="A29" s="27" t="s">
        <v>155</v>
      </c>
      <c r="B29" s="118">
        <v>10046</v>
      </c>
      <c r="C29" s="118">
        <v>956250</v>
      </c>
      <c r="D29" s="118">
        <v>1420831</v>
      </c>
      <c r="E29" s="118">
        <v>1420831</v>
      </c>
      <c r="F29" s="118">
        <v>0</v>
      </c>
      <c r="G29" s="118">
        <v>182773</v>
      </c>
      <c r="H29" s="118">
        <v>23752</v>
      </c>
      <c r="I29" s="118">
        <v>0</v>
      </c>
      <c r="J29" s="118">
        <v>0</v>
      </c>
      <c r="K29" s="118">
        <v>28003</v>
      </c>
      <c r="L29" s="118">
        <v>0</v>
      </c>
      <c r="M29" s="118">
        <v>0</v>
      </c>
      <c r="N29" s="118">
        <v>0</v>
      </c>
      <c r="O29" s="6" t="s">
        <v>154</v>
      </c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</row>
    <row r="30" spans="1:78" ht="17.25" customHeight="1">
      <c r="A30" s="27" t="s">
        <v>153</v>
      </c>
      <c r="B30" s="118">
        <v>27937</v>
      </c>
      <c r="C30" s="118">
        <v>811884</v>
      </c>
      <c r="D30" s="118">
        <v>1147621</v>
      </c>
      <c r="E30" s="118">
        <v>1109533</v>
      </c>
      <c r="F30" s="118">
        <v>38088</v>
      </c>
      <c r="G30" s="118">
        <v>149174</v>
      </c>
      <c r="H30" s="118">
        <v>3672</v>
      </c>
      <c r="I30" s="118">
        <v>5</v>
      </c>
      <c r="J30" s="118">
        <v>0</v>
      </c>
      <c r="K30" s="118">
        <v>7417</v>
      </c>
      <c r="L30" s="118">
        <v>0</v>
      </c>
      <c r="M30" s="118">
        <v>0</v>
      </c>
      <c r="N30" s="118">
        <v>0</v>
      </c>
      <c r="O30" s="6" t="s">
        <v>152</v>
      </c>
    </row>
    <row r="31" spans="1:78" ht="17.25" customHeight="1">
      <c r="A31" s="26" t="s">
        <v>151</v>
      </c>
      <c r="B31" s="119">
        <v>73122</v>
      </c>
      <c r="C31" s="119">
        <v>1744238</v>
      </c>
      <c r="D31" s="119">
        <v>830535</v>
      </c>
      <c r="E31" s="119">
        <v>686828</v>
      </c>
      <c r="F31" s="119">
        <v>143707</v>
      </c>
      <c r="G31" s="119">
        <v>329407</v>
      </c>
      <c r="H31" s="119">
        <v>17507</v>
      </c>
      <c r="I31" s="119">
        <v>0</v>
      </c>
      <c r="J31" s="119">
        <v>0</v>
      </c>
      <c r="K31" s="119">
        <v>302</v>
      </c>
      <c r="L31" s="119">
        <v>0</v>
      </c>
      <c r="M31" s="119">
        <v>0</v>
      </c>
      <c r="N31" s="119">
        <v>0</v>
      </c>
      <c r="O31" s="4" t="s">
        <v>150</v>
      </c>
    </row>
    <row r="32" spans="1:78" ht="17.25" customHeight="1">
      <c r="A32" s="27" t="s">
        <v>149</v>
      </c>
      <c r="B32" s="118">
        <v>10247</v>
      </c>
      <c r="C32" s="118">
        <v>367715</v>
      </c>
      <c r="D32" s="118">
        <v>724512</v>
      </c>
      <c r="E32" s="118">
        <v>700772</v>
      </c>
      <c r="F32" s="118">
        <v>23740</v>
      </c>
      <c r="G32" s="118">
        <v>269445</v>
      </c>
      <c r="H32" s="118">
        <v>20064</v>
      </c>
      <c r="I32" s="118">
        <v>92</v>
      </c>
      <c r="J32" s="118">
        <v>0</v>
      </c>
      <c r="K32" s="118">
        <v>65444</v>
      </c>
      <c r="L32" s="118">
        <v>0</v>
      </c>
      <c r="M32" s="118">
        <v>0</v>
      </c>
      <c r="N32" s="118">
        <v>0</v>
      </c>
      <c r="O32" s="6" t="s">
        <v>36</v>
      </c>
    </row>
    <row r="33" spans="1:64" ht="17.25" customHeight="1">
      <c r="A33" s="27" t="s">
        <v>148</v>
      </c>
      <c r="B33" s="118">
        <v>64693</v>
      </c>
      <c r="C33" s="118">
        <v>1169537</v>
      </c>
      <c r="D33" s="118">
        <v>1567927</v>
      </c>
      <c r="E33" s="118">
        <v>1479846</v>
      </c>
      <c r="F33" s="118">
        <v>88081</v>
      </c>
      <c r="G33" s="118">
        <v>441740</v>
      </c>
      <c r="H33" s="118">
        <v>28135</v>
      </c>
      <c r="I33" s="118">
        <v>120</v>
      </c>
      <c r="J33" s="118">
        <v>0</v>
      </c>
      <c r="K33" s="118">
        <v>67</v>
      </c>
      <c r="L33" s="118">
        <v>0</v>
      </c>
      <c r="M33" s="118">
        <v>0</v>
      </c>
      <c r="N33" s="118">
        <v>0</v>
      </c>
      <c r="O33" s="6" t="s">
        <v>147</v>
      </c>
    </row>
    <row r="34" spans="1:64" ht="17.25" customHeight="1">
      <c r="A34" s="27" t="s">
        <v>146</v>
      </c>
      <c r="B34" s="118">
        <v>8012</v>
      </c>
      <c r="C34" s="118">
        <v>20479</v>
      </c>
      <c r="D34" s="118">
        <v>767287</v>
      </c>
      <c r="E34" s="118">
        <v>735563</v>
      </c>
      <c r="F34" s="118">
        <v>31724</v>
      </c>
      <c r="G34" s="118">
        <v>287438</v>
      </c>
      <c r="H34" s="118">
        <v>13705</v>
      </c>
      <c r="I34" s="118">
        <v>19</v>
      </c>
      <c r="J34" s="118">
        <v>0</v>
      </c>
      <c r="K34" s="118">
        <v>0</v>
      </c>
      <c r="L34" s="118">
        <v>0</v>
      </c>
      <c r="M34" s="118">
        <v>0</v>
      </c>
      <c r="N34" s="118">
        <v>0</v>
      </c>
      <c r="O34" s="6" t="s">
        <v>145</v>
      </c>
    </row>
    <row r="35" spans="1:64" ht="17.25" customHeight="1">
      <c r="A35" s="27" t="s">
        <v>144</v>
      </c>
      <c r="B35" s="118">
        <v>5169</v>
      </c>
      <c r="C35" s="118">
        <v>1306769</v>
      </c>
      <c r="D35" s="118">
        <v>608357</v>
      </c>
      <c r="E35" s="118">
        <v>600771</v>
      </c>
      <c r="F35" s="118">
        <v>7586</v>
      </c>
      <c r="G35" s="118">
        <v>205033</v>
      </c>
      <c r="H35" s="118">
        <v>13668</v>
      </c>
      <c r="I35" s="118">
        <v>71</v>
      </c>
      <c r="J35" s="118">
        <v>0</v>
      </c>
      <c r="K35" s="118">
        <v>0</v>
      </c>
      <c r="L35" s="118">
        <v>0</v>
      </c>
      <c r="M35" s="118">
        <v>0</v>
      </c>
      <c r="N35" s="118">
        <v>0</v>
      </c>
      <c r="O35" s="6" t="s">
        <v>143</v>
      </c>
    </row>
    <row r="36" spans="1:64" ht="17.25" customHeight="1">
      <c r="A36" s="27" t="s">
        <v>142</v>
      </c>
      <c r="B36" s="118">
        <v>20578</v>
      </c>
      <c r="C36" s="118">
        <v>131228</v>
      </c>
      <c r="D36" s="118">
        <v>655811</v>
      </c>
      <c r="E36" s="118">
        <v>621868</v>
      </c>
      <c r="F36" s="118">
        <v>33943</v>
      </c>
      <c r="G36" s="118">
        <v>173436</v>
      </c>
      <c r="H36" s="118">
        <v>15425</v>
      </c>
      <c r="I36" s="118">
        <v>16</v>
      </c>
      <c r="J36" s="118">
        <v>0</v>
      </c>
      <c r="K36" s="118">
        <v>26255</v>
      </c>
      <c r="L36" s="118">
        <v>0</v>
      </c>
      <c r="M36" s="118">
        <v>0</v>
      </c>
      <c r="N36" s="118">
        <v>0</v>
      </c>
      <c r="O36" s="6" t="s">
        <v>141</v>
      </c>
      <c r="BJ36" s="25"/>
      <c r="BK36" s="25"/>
      <c r="BL36" s="25"/>
    </row>
    <row r="37" spans="1:64" ht="17.25" customHeight="1">
      <c r="A37" s="26" t="s">
        <v>140</v>
      </c>
      <c r="B37" s="119">
        <v>115802</v>
      </c>
      <c r="C37" s="119">
        <v>2327728</v>
      </c>
      <c r="D37" s="119">
        <v>1657571</v>
      </c>
      <c r="E37" s="119">
        <v>1537877</v>
      </c>
      <c r="F37" s="119">
        <v>119694</v>
      </c>
      <c r="G37" s="119">
        <v>446427</v>
      </c>
      <c r="H37" s="119">
        <v>82814</v>
      </c>
      <c r="I37" s="119">
        <v>72</v>
      </c>
      <c r="J37" s="119">
        <v>0</v>
      </c>
      <c r="K37" s="119">
        <v>4783</v>
      </c>
      <c r="L37" s="119">
        <v>5534</v>
      </c>
      <c r="M37" s="119">
        <v>5534</v>
      </c>
      <c r="N37" s="119">
        <v>0</v>
      </c>
      <c r="O37" s="4" t="s">
        <v>139</v>
      </c>
    </row>
    <row r="38" spans="1:64" ht="17.25" customHeight="1">
      <c r="A38" s="27" t="s">
        <v>138</v>
      </c>
      <c r="B38" s="118">
        <v>480</v>
      </c>
      <c r="C38" s="118">
        <v>1050395</v>
      </c>
      <c r="D38" s="118">
        <v>511026</v>
      </c>
      <c r="E38" s="118">
        <v>418726</v>
      </c>
      <c r="F38" s="118">
        <v>92300</v>
      </c>
      <c r="G38" s="118">
        <v>118848</v>
      </c>
      <c r="H38" s="118">
        <v>13620</v>
      </c>
      <c r="I38" s="118">
        <v>24</v>
      </c>
      <c r="J38" s="118">
        <v>0</v>
      </c>
      <c r="K38" s="118">
        <v>0</v>
      </c>
      <c r="L38" s="118">
        <v>0</v>
      </c>
      <c r="M38" s="118">
        <v>0</v>
      </c>
      <c r="N38" s="118">
        <v>0</v>
      </c>
      <c r="O38" s="6" t="s">
        <v>137</v>
      </c>
    </row>
    <row r="39" spans="1:64" ht="17.25" customHeight="1">
      <c r="A39" s="27" t="s">
        <v>136</v>
      </c>
      <c r="B39" s="118">
        <v>333</v>
      </c>
      <c r="C39" s="118">
        <v>13674</v>
      </c>
      <c r="D39" s="118">
        <v>391791</v>
      </c>
      <c r="E39" s="118">
        <v>391791</v>
      </c>
      <c r="F39" s="118">
        <v>0</v>
      </c>
      <c r="G39" s="118">
        <v>1039029</v>
      </c>
      <c r="H39" s="118">
        <v>6313</v>
      </c>
      <c r="I39" s="118">
        <v>8</v>
      </c>
      <c r="J39" s="118">
        <v>0</v>
      </c>
      <c r="K39" s="118">
        <v>4000</v>
      </c>
      <c r="L39" s="118">
        <v>0</v>
      </c>
      <c r="M39" s="118">
        <v>0</v>
      </c>
      <c r="N39" s="118">
        <v>0</v>
      </c>
      <c r="O39" s="6" t="s">
        <v>135</v>
      </c>
    </row>
    <row r="40" spans="1:64" ht="17.25" customHeight="1">
      <c r="A40" s="27" t="s">
        <v>134</v>
      </c>
      <c r="B40" s="118">
        <v>4994</v>
      </c>
      <c r="C40" s="118">
        <v>179589</v>
      </c>
      <c r="D40" s="118">
        <v>161656</v>
      </c>
      <c r="E40" s="118">
        <v>146013</v>
      </c>
      <c r="F40" s="118">
        <v>15643</v>
      </c>
      <c r="G40" s="118">
        <v>20814</v>
      </c>
      <c r="H40" s="118">
        <v>0</v>
      </c>
      <c r="I40" s="118">
        <v>10</v>
      </c>
      <c r="J40" s="118">
        <v>0</v>
      </c>
      <c r="K40" s="118">
        <v>0</v>
      </c>
      <c r="L40" s="118">
        <v>0</v>
      </c>
      <c r="M40" s="118">
        <v>0</v>
      </c>
      <c r="N40" s="118">
        <v>0</v>
      </c>
      <c r="O40" s="6" t="s">
        <v>133</v>
      </c>
    </row>
    <row r="41" spans="1:64" ht="17.25" customHeight="1">
      <c r="A41" s="26" t="s">
        <v>132</v>
      </c>
      <c r="B41" s="119">
        <v>5560</v>
      </c>
      <c r="C41" s="119">
        <v>205005</v>
      </c>
      <c r="D41" s="119">
        <v>180636</v>
      </c>
      <c r="E41" s="119">
        <v>180636</v>
      </c>
      <c r="F41" s="119">
        <v>0</v>
      </c>
      <c r="G41" s="119">
        <v>62154</v>
      </c>
      <c r="H41" s="119">
        <v>231</v>
      </c>
      <c r="I41" s="119">
        <v>6</v>
      </c>
      <c r="J41" s="119">
        <v>0</v>
      </c>
      <c r="K41" s="119">
        <v>1328</v>
      </c>
      <c r="L41" s="119">
        <v>0</v>
      </c>
      <c r="M41" s="119">
        <v>0</v>
      </c>
      <c r="N41" s="119">
        <v>0</v>
      </c>
      <c r="O41" s="4" t="s">
        <v>131</v>
      </c>
    </row>
    <row r="42" spans="1:64" ht="17.25" customHeight="1">
      <c r="A42" s="28" t="s">
        <v>130</v>
      </c>
      <c r="B42" s="117">
        <v>2805</v>
      </c>
      <c r="C42" s="117">
        <v>825830</v>
      </c>
      <c r="D42" s="117">
        <v>43113</v>
      </c>
      <c r="E42" s="117">
        <v>33328</v>
      </c>
      <c r="F42" s="117">
        <v>9785</v>
      </c>
      <c r="G42" s="117">
        <v>157031</v>
      </c>
      <c r="H42" s="117">
        <v>0</v>
      </c>
      <c r="I42" s="117">
        <v>8</v>
      </c>
      <c r="J42" s="117">
        <v>0</v>
      </c>
      <c r="K42" s="117">
        <v>21856</v>
      </c>
      <c r="L42" s="117">
        <v>0</v>
      </c>
      <c r="M42" s="117">
        <v>0</v>
      </c>
      <c r="N42" s="117">
        <v>0</v>
      </c>
      <c r="O42" s="8" t="s">
        <v>129</v>
      </c>
    </row>
    <row r="43" spans="1:64" ht="17.25" customHeight="1">
      <c r="A43" s="27" t="s">
        <v>128</v>
      </c>
      <c r="B43" s="118">
        <v>690</v>
      </c>
      <c r="C43" s="118">
        <v>80295</v>
      </c>
      <c r="D43" s="118">
        <v>34731</v>
      </c>
      <c r="E43" s="118">
        <v>30315</v>
      </c>
      <c r="F43" s="118">
        <v>4416</v>
      </c>
      <c r="G43" s="118">
        <v>66144</v>
      </c>
      <c r="H43" s="118">
        <v>0</v>
      </c>
      <c r="I43" s="118">
        <v>1</v>
      </c>
      <c r="J43" s="118">
        <v>0</v>
      </c>
      <c r="K43" s="118">
        <v>100</v>
      </c>
      <c r="L43" s="118">
        <v>37986</v>
      </c>
      <c r="M43" s="118">
        <v>0</v>
      </c>
      <c r="N43" s="118">
        <v>37986</v>
      </c>
      <c r="O43" s="6" t="s">
        <v>127</v>
      </c>
    </row>
    <row r="44" spans="1:64" ht="17.25" customHeight="1">
      <c r="A44" s="27" t="s">
        <v>126</v>
      </c>
      <c r="B44" s="118">
        <v>250</v>
      </c>
      <c r="C44" s="118">
        <v>195903</v>
      </c>
      <c r="D44" s="118">
        <v>213745</v>
      </c>
      <c r="E44" s="118">
        <v>213745</v>
      </c>
      <c r="F44" s="118">
        <v>0</v>
      </c>
      <c r="G44" s="118">
        <v>88012</v>
      </c>
      <c r="H44" s="118">
        <v>0</v>
      </c>
      <c r="I44" s="118">
        <v>6</v>
      </c>
      <c r="J44" s="118">
        <v>0</v>
      </c>
      <c r="K44" s="118">
        <v>25612</v>
      </c>
      <c r="L44" s="118">
        <v>0</v>
      </c>
      <c r="M44" s="118">
        <v>0</v>
      </c>
      <c r="N44" s="118">
        <v>0</v>
      </c>
      <c r="O44" s="6" t="s">
        <v>125</v>
      </c>
    </row>
    <row r="45" spans="1:64" ht="17.25" customHeight="1">
      <c r="A45" s="27" t="s">
        <v>124</v>
      </c>
      <c r="B45" s="118">
        <v>2655</v>
      </c>
      <c r="C45" s="118">
        <v>35969</v>
      </c>
      <c r="D45" s="118">
        <v>78704</v>
      </c>
      <c r="E45" s="118">
        <v>78704</v>
      </c>
      <c r="F45" s="118">
        <v>0</v>
      </c>
      <c r="G45" s="118">
        <v>50044</v>
      </c>
      <c r="H45" s="118">
        <v>97</v>
      </c>
      <c r="I45" s="118">
        <v>19</v>
      </c>
      <c r="J45" s="118">
        <v>0</v>
      </c>
      <c r="K45" s="118">
        <v>6582</v>
      </c>
      <c r="L45" s="118">
        <v>0</v>
      </c>
      <c r="M45" s="118">
        <v>0</v>
      </c>
      <c r="N45" s="118">
        <v>0</v>
      </c>
      <c r="O45" s="6" t="s">
        <v>123</v>
      </c>
    </row>
    <row r="46" spans="1:64" ht="17.25" customHeight="1">
      <c r="A46" s="27" t="s">
        <v>122</v>
      </c>
      <c r="B46" s="118">
        <v>3300</v>
      </c>
      <c r="C46" s="118">
        <v>94543</v>
      </c>
      <c r="D46" s="118">
        <v>148831</v>
      </c>
      <c r="E46" s="118">
        <v>148831</v>
      </c>
      <c r="F46" s="118">
        <v>0</v>
      </c>
      <c r="G46" s="118">
        <v>49372</v>
      </c>
      <c r="H46" s="118">
        <v>0</v>
      </c>
      <c r="I46" s="118">
        <v>55</v>
      </c>
      <c r="J46" s="118">
        <v>0</v>
      </c>
      <c r="K46" s="118">
        <v>289</v>
      </c>
      <c r="L46" s="118">
        <v>15485</v>
      </c>
      <c r="M46" s="118">
        <v>0</v>
      </c>
      <c r="N46" s="118">
        <v>15485</v>
      </c>
      <c r="O46" s="6" t="s">
        <v>121</v>
      </c>
    </row>
    <row r="47" spans="1:64" ht="17.25" customHeight="1">
      <c r="A47" s="27" t="s">
        <v>120</v>
      </c>
      <c r="B47" s="118">
        <v>15</v>
      </c>
      <c r="C47" s="118">
        <v>277075</v>
      </c>
      <c r="D47" s="118">
        <v>88815</v>
      </c>
      <c r="E47" s="118">
        <v>35190</v>
      </c>
      <c r="F47" s="118">
        <v>53625</v>
      </c>
      <c r="G47" s="118">
        <v>114919</v>
      </c>
      <c r="H47" s="118">
        <v>0</v>
      </c>
      <c r="I47" s="118">
        <v>41</v>
      </c>
      <c r="J47" s="118">
        <v>0</v>
      </c>
      <c r="K47" s="118">
        <v>522</v>
      </c>
      <c r="L47" s="118">
        <v>0</v>
      </c>
      <c r="M47" s="118">
        <v>0</v>
      </c>
      <c r="N47" s="118">
        <v>0</v>
      </c>
      <c r="O47" s="6" t="s">
        <v>119</v>
      </c>
    </row>
    <row r="48" spans="1:64" ht="17.25" customHeight="1">
      <c r="A48" s="27" t="s">
        <v>118</v>
      </c>
      <c r="B48" s="118">
        <v>103222</v>
      </c>
      <c r="C48" s="118">
        <v>33875</v>
      </c>
      <c r="D48" s="118">
        <v>142101</v>
      </c>
      <c r="E48" s="118">
        <v>108117</v>
      </c>
      <c r="F48" s="118">
        <v>33984</v>
      </c>
      <c r="G48" s="118">
        <v>67385</v>
      </c>
      <c r="H48" s="118">
        <v>1080</v>
      </c>
      <c r="I48" s="118">
        <v>0</v>
      </c>
      <c r="J48" s="118">
        <v>0</v>
      </c>
      <c r="K48" s="118">
        <v>26200</v>
      </c>
      <c r="L48" s="118">
        <v>0</v>
      </c>
      <c r="M48" s="118">
        <v>0</v>
      </c>
      <c r="N48" s="118">
        <v>0</v>
      </c>
      <c r="O48" s="6" t="s">
        <v>117</v>
      </c>
    </row>
    <row r="49" spans="1:61" ht="17.25" customHeight="1">
      <c r="A49" s="27" t="s">
        <v>116</v>
      </c>
      <c r="B49" s="118">
        <v>70</v>
      </c>
      <c r="C49" s="118">
        <v>4</v>
      </c>
      <c r="D49" s="118">
        <v>194247</v>
      </c>
      <c r="E49" s="118">
        <v>194247</v>
      </c>
      <c r="F49" s="118">
        <v>0</v>
      </c>
      <c r="G49" s="118">
        <v>73519</v>
      </c>
      <c r="H49" s="118">
        <v>0</v>
      </c>
      <c r="I49" s="118">
        <v>0</v>
      </c>
      <c r="J49" s="118">
        <v>0</v>
      </c>
      <c r="K49" s="118">
        <v>0</v>
      </c>
      <c r="L49" s="118">
        <v>57320</v>
      </c>
      <c r="M49" s="118">
        <v>0</v>
      </c>
      <c r="N49" s="118">
        <v>57320</v>
      </c>
      <c r="O49" s="6" t="s">
        <v>115</v>
      </c>
    </row>
    <row r="50" spans="1:61" ht="17.25" customHeight="1">
      <c r="A50" s="26" t="s">
        <v>114</v>
      </c>
      <c r="B50" s="119">
        <v>12186</v>
      </c>
      <c r="C50" s="119">
        <v>84657</v>
      </c>
      <c r="D50" s="119">
        <v>169245</v>
      </c>
      <c r="E50" s="119">
        <v>169245</v>
      </c>
      <c r="F50" s="119">
        <v>0</v>
      </c>
      <c r="G50" s="119">
        <v>86589</v>
      </c>
      <c r="H50" s="119">
        <v>139</v>
      </c>
      <c r="I50" s="119">
        <v>7</v>
      </c>
      <c r="J50" s="119">
        <v>0</v>
      </c>
      <c r="K50" s="119">
        <v>2939</v>
      </c>
      <c r="L50" s="119">
        <v>0</v>
      </c>
      <c r="M50" s="119">
        <v>0</v>
      </c>
      <c r="N50" s="119">
        <v>0</v>
      </c>
      <c r="O50" s="4" t="s">
        <v>113</v>
      </c>
    </row>
    <row r="51" spans="1:61" s="2" customFormat="1" ht="17.25" customHeight="1"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</row>
  </sheetData>
  <mergeCells count="9">
    <mergeCell ref="A5:A8"/>
    <mergeCell ref="E5:F5"/>
    <mergeCell ref="H5:M5"/>
    <mergeCell ref="O5:O8"/>
    <mergeCell ref="B6:B7"/>
    <mergeCell ref="C6:C7"/>
    <mergeCell ref="D6:D7"/>
    <mergeCell ref="G6:G7"/>
    <mergeCell ref="M6:N6"/>
  </mergeCells>
  <phoneticPr fontId="2"/>
  <pageMargins left="0.39370078740157483" right="0" top="0" bottom="0" header="0" footer="0"/>
  <pageSetup paperSize="9" scale="95" orientation="portrait" horizontalDpi="300" verticalDpi="300" r:id="rId1"/>
  <headerFooter alignWithMargins="0"/>
  <colBreaks count="1" manualBreakCount="1">
    <brk id="7" min="1" max="51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39997558519241921"/>
    <pageSetUpPr fitToPage="1"/>
  </sheetPr>
  <dimension ref="A2:AQ51"/>
  <sheetViews>
    <sheetView view="pageBreakPreview" zoomScale="60" zoomScaleNormal="75" workbookViewId="0">
      <selection sqref="A1:XFD1048576"/>
    </sheetView>
  </sheetViews>
  <sheetFormatPr defaultRowHeight="17.25" customHeight="1"/>
  <cols>
    <col min="1" max="6" width="12.875" style="104" customWidth="1"/>
    <col min="7" max="7" width="2.5" style="24" customWidth="1"/>
    <col min="8" max="26" width="8.75" style="25"/>
    <col min="27" max="256" width="8.75" style="24"/>
    <col min="257" max="262" width="12.875" style="24" customWidth="1"/>
    <col min="263" max="263" width="2.5" style="24" customWidth="1"/>
    <col min="264" max="512" width="8.75" style="24"/>
    <col min="513" max="518" width="12.875" style="24" customWidth="1"/>
    <col min="519" max="519" width="2.5" style="24" customWidth="1"/>
    <col min="520" max="768" width="8.75" style="24"/>
    <col min="769" max="774" width="12.875" style="24" customWidth="1"/>
    <col min="775" max="775" width="2.5" style="24" customWidth="1"/>
    <col min="776" max="1024" width="8.75" style="24"/>
    <col min="1025" max="1030" width="12.875" style="24" customWidth="1"/>
    <col min="1031" max="1031" width="2.5" style="24" customWidth="1"/>
    <col min="1032" max="1280" width="8.75" style="24"/>
    <col min="1281" max="1286" width="12.875" style="24" customWidth="1"/>
    <col min="1287" max="1287" width="2.5" style="24" customWidth="1"/>
    <col min="1288" max="1536" width="8.75" style="24"/>
    <col min="1537" max="1542" width="12.875" style="24" customWidth="1"/>
    <col min="1543" max="1543" width="2.5" style="24" customWidth="1"/>
    <col min="1544" max="1792" width="8.75" style="24"/>
    <col min="1793" max="1798" width="12.875" style="24" customWidth="1"/>
    <col min="1799" max="1799" width="2.5" style="24" customWidth="1"/>
    <col min="1800" max="2048" width="8.75" style="24"/>
    <col min="2049" max="2054" width="12.875" style="24" customWidth="1"/>
    <col min="2055" max="2055" width="2.5" style="24" customWidth="1"/>
    <col min="2056" max="2304" width="8.75" style="24"/>
    <col min="2305" max="2310" width="12.875" style="24" customWidth="1"/>
    <col min="2311" max="2311" width="2.5" style="24" customWidth="1"/>
    <col min="2312" max="2560" width="8.75" style="24"/>
    <col min="2561" max="2566" width="12.875" style="24" customWidth="1"/>
    <col min="2567" max="2567" width="2.5" style="24" customWidth="1"/>
    <col min="2568" max="2816" width="8.75" style="24"/>
    <col min="2817" max="2822" width="12.875" style="24" customWidth="1"/>
    <col min="2823" max="2823" width="2.5" style="24" customWidth="1"/>
    <col min="2824" max="3072" width="8.75" style="24"/>
    <col min="3073" max="3078" width="12.875" style="24" customWidth="1"/>
    <col min="3079" max="3079" width="2.5" style="24" customWidth="1"/>
    <col min="3080" max="3328" width="8.75" style="24"/>
    <col min="3329" max="3334" width="12.875" style="24" customWidth="1"/>
    <col min="3335" max="3335" width="2.5" style="24" customWidth="1"/>
    <col min="3336" max="3584" width="8.75" style="24"/>
    <col min="3585" max="3590" width="12.875" style="24" customWidth="1"/>
    <col min="3591" max="3591" width="2.5" style="24" customWidth="1"/>
    <col min="3592" max="3840" width="8.75" style="24"/>
    <col min="3841" max="3846" width="12.875" style="24" customWidth="1"/>
    <col min="3847" max="3847" width="2.5" style="24" customWidth="1"/>
    <col min="3848" max="4096" width="8.75" style="24"/>
    <col min="4097" max="4102" width="12.875" style="24" customWidth="1"/>
    <col min="4103" max="4103" width="2.5" style="24" customWidth="1"/>
    <col min="4104" max="4352" width="8.75" style="24"/>
    <col min="4353" max="4358" width="12.875" style="24" customWidth="1"/>
    <col min="4359" max="4359" width="2.5" style="24" customWidth="1"/>
    <col min="4360" max="4608" width="8.75" style="24"/>
    <col min="4609" max="4614" width="12.875" style="24" customWidth="1"/>
    <col min="4615" max="4615" width="2.5" style="24" customWidth="1"/>
    <col min="4616" max="4864" width="8.75" style="24"/>
    <col min="4865" max="4870" width="12.875" style="24" customWidth="1"/>
    <col min="4871" max="4871" width="2.5" style="24" customWidth="1"/>
    <col min="4872" max="5120" width="8.75" style="24"/>
    <col min="5121" max="5126" width="12.875" style="24" customWidth="1"/>
    <col min="5127" max="5127" width="2.5" style="24" customWidth="1"/>
    <col min="5128" max="5376" width="8.75" style="24"/>
    <col min="5377" max="5382" width="12.875" style="24" customWidth="1"/>
    <col min="5383" max="5383" width="2.5" style="24" customWidth="1"/>
    <col min="5384" max="5632" width="8.75" style="24"/>
    <col min="5633" max="5638" width="12.875" style="24" customWidth="1"/>
    <col min="5639" max="5639" width="2.5" style="24" customWidth="1"/>
    <col min="5640" max="5888" width="8.75" style="24"/>
    <col min="5889" max="5894" width="12.875" style="24" customWidth="1"/>
    <col min="5895" max="5895" width="2.5" style="24" customWidth="1"/>
    <col min="5896" max="6144" width="8.75" style="24"/>
    <col min="6145" max="6150" width="12.875" style="24" customWidth="1"/>
    <col min="6151" max="6151" width="2.5" style="24" customWidth="1"/>
    <col min="6152" max="6400" width="8.75" style="24"/>
    <col min="6401" max="6406" width="12.875" style="24" customWidth="1"/>
    <col min="6407" max="6407" width="2.5" style="24" customWidth="1"/>
    <col min="6408" max="6656" width="8.75" style="24"/>
    <col min="6657" max="6662" width="12.875" style="24" customWidth="1"/>
    <col min="6663" max="6663" width="2.5" style="24" customWidth="1"/>
    <col min="6664" max="6912" width="8.75" style="24"/>
    <col min="6913" max="6918" width="12.875" style="24" customWidth="1"/>
    <col min="6919" max="6919" width="2.5" style="24" customWidth="1"/>
    <col min="6920" max="7168" width="8.75" style="24"/>
    <col min="7169" max="7174" width="12.875" style="24" customWidth="1"/>
    <col min="7175" max="7175" width="2.5" style="24" customWidth="1"/>
    <col min="7176" max="7424" width="8.75" style="24"/>
    <col min="7425" max="7430" width="12.875" style="24" customWidth="1"/>
    <col min="7431" max="7431" width="2.5" style="24" customWidth="1"/>
    <col min="7432" max="7680" width="8.75" style="24"/>
    <col min="7681" max="7686" width="12.875" style="24" customWidth="1"/>
    <col min="7687" max="7687" width="2.5" style="24" customWidth="1"/>
    <col min="7688" max="7936" width="8.75" style="24"/>
    <col min="7937" max="7942" width="12.875" style="24" customWidth="1"/>
    <col min="7943" max="7943" width="2.5" style="24" customWidth="1"/>
    <col min="7944" max="8192" width="8.75" style="24"/>
    <col min="8193" max="8198" width="12.875" style="24" customWidth="1"/>
    <col min="8199" max="8199" width="2.5" style="24" customWidth="1"/>
    <col min="8200" max="8448" width="8.75" style="24"/>
    <col min="8449" max="8454" width="12.875" style="24" customWidth="1"/>
    <col min="8455" max="8455" width="2.5" style="24" customWidth="1"/>
    <col min="8456" max="8704" width="8.75" style="24"/>
    <col min="8705" max="8710" width="12.875" style="24" customWidth="1"/>
    <col min="8711" max="8711" width="2.5" style="24" customWidth="1"/>
    <col min="8712" max="8960" width="8.75" style="24"/>
    <col min="8961" max="8966" width="12.875" style="24" customWidth="1"/>
    <col min="8967" max="8967" width="2.5" style="24" customWidth="1"/>
    <col min="8968" max="9216" width="8.75" style="24"/>
    <col min="9217" max="9222" width="12.875" style="24" customWidth="1"/>
    <col min="9223" max="9223" width="2.5" style="24" customWidth="1"/>
    <col min="9224" max="9472" width="8.75" style="24"/>
    <col min="9473" max="9478" width="12.875" style="24" customWidth="1"/>
    <col min="9479" max="9479" width="2.5" style="24" customWidth="1"/>
    <col min="9480" max="9728" width="8.75" style="24"/>
    <col min="9729" max="9734" width="12.875" style="24" customWidth="1"/>
    <col min="9735" max="9735" width="2.5" style="24" customWidth="1"/>
    <col min="9736" max="9984" width="8.75" style="24"/>
    <col min="9985" max="9990" width="12.875" style="24" customWidth="1"/>
    <col min="9991" max="9991" width="2.5" style="24" customWidth="1"/>
    <col min="9992" max="10240" width="8.75" style="24"/>
    <col min="10241" max="10246" width="12.875" style="24" customWidth="1"/>
    <col min="10247" max="10247" width="2.5" style="24" customWidth="1"/>
    <col min="10248" max="10496" width="8.75" style="24"/>
    <col min="10497" max="10502" width="12.875" style="24" customWidth="1"/>
    <col min="10503" max="10503" width="2.5" style="24" customWidth="1"/>
    <col min="10504" max="10752" width="8.75" style="24"/>
    <col min="10753" max="10758" width="12.875" style="24" customWidth="1"/>
    <col min="10759" max="10759" width="2.5" style="24" customWidth="1"/>
    <col min="10760" max="11008" width="8.75" style="24"/>
    <col min="11009" max="11014" width="12.875" style="24" customWidth="1"/>
    <col min="11015" max="11015" width="2.5" style="24" customWidth="1"/>
    <col min="11016" max="11264" width="8.75" style="24"/>
    <col min="11265" max="11270" width="12.875" style="24" customWidth="1"/>
    <col min="11271" max="11271" width="2.5" style="24" customWidth="1"/>
    <col min="11272" max="11520" width="8.75" style="24"/>
    <col min="11521" max="11526" width="12.875" style="24" customWidth="1"/>
    <col min="11527" max="11527" width="2.5" style="24" customWidth="1"/>
    <col min="11528" max="11776" width="8.75" style="24"/>
    <col min="11777" max="11782" width="12.875" style="24" customWidth="1"/>
    <col min="11783" max="11783" width="2.5" style="24" customWidth="1"/>
    <col min="11784" max="12032" width="8.75" style="24"/>
    <col min="12033" max="12038" width="12.875" style="24" customWidth="1"/>
    <col min="12039" max="12039" width="2.5" style="24" customWidth="1"/>
    <col min="12040" max="12288" width="8.75" style="24"/>
    <col min="12289" max="12294" width="12.875" style="24" customWidth="1"/>
    <col min="12295" max="12295" width="2.5" style="24" customWidth="1"/>
    <col min="12296" max="12544" width="8.75" style="24"/>
    <col min="12545" max="12550" width="12.875" style="24" customWidth="1"/>
    <col min="12551" max="12551" width="2.5" style="24" customWidth="1"/>
    <col min="12552" max="12800" width="8.75" style="24"/>
    <col min="12801" max="12806" width="12.875" style="24" customWidth="1"/>
    <col min="12807" max="12807" width="2.5" style="24" customWidth="1"/>
    <col min="12808" max="13056" width="8.75" style="24"/>
    <col min="13057" max="13062" width="12.875" style="24" customWidth="1"/>
    <col min="13063" max="13063" width="2.5" style="24" customWidth="1"/>
    <col min="13064" max="13312" width="8.75" style="24"/>
    <col min="13313" max="13318" width="12.875" style="24" customWidth="1"/>
    <col min="13319" max="13319" width="2.5" style="24" customWidth="1"/>
    <col min="13320" max="13568" width="8.75" style="24"/>
    <col min="13569" max="13574" width="12.875" style="24" customWidth="1"/>
    <col min="13575" max="13575" width="2.5" style="24" customWidth="1"/>
    <col min="13576" max="13824" width="8.75" style="24"/>
    <col min="13825" max="13830" width="12.875" style="24" customWidth="1"/>
    <col min="13831" max="13831" width="2.5" style="24" customWidth="1"/>
    <col min="13832" max="14080" width="8.75" style="24"/>
    <col min="14081" max="14086" width="12.875" style="24" customWidth="1"/>
    <col min="14087" max="14087" width="2.5" style="24" customWidth="1"/>
    <col min="14088" max="14336" width="8.75" style="24"/>
    <col min="14337" max="14342" width="12.875" style="24" customWidth="1"/>
    <col min="14343" max="14343" width="2.5" style="24" customWidth="1"/>
    <col min="14344" max="14592" width="8.75" style="24"/>
    <col min="14593" max="14598" width="12.875" style="24" customWidth="1"/>
    <col min="14599" max="14599" width="2.5" style="24" customWidth="1"/>
    <col min="14600" max="14848" width="8.75" style="24"/>
    <col min="14849" max="14854" width="12.875" style="24" customWidth="1"/>
    <col min="14855" max="14855" width="2.5" style="24" customWidth="1"/>
    <col min="14856" max="15104" width="8.75" style="24"/>
    <col min="15105" max="15110" width="12.875" style="24" customWidth="1"/>
    <col min="15111" max="15111" width="2.5" style="24" customWidth="1"/>
    <col min="15112" max="15360" width="8.75" style="24"/>
    <col min="15361" max="15366" width="12.875" style="24" customWidth="1"/>
    <col min="15367" max="15367" width="2.5" style="24" customWidth="1"/>
    <col min="15368" max="15616" width="8.75" style="24"/>
    <col min="15617" max="15622" width="12.875" style="24" customWidth="1"/>
    <col min="15623" max="15623" width="2.5" style="24" customWidth="1"/>
    <col min="15624" max="15872" width="8.75" style="24"/>
    <col min="15873" max="15878" width="12.875" style="24" customWidth="1"/>
    <col min="15879" max="15879" width="2.5" style="24" customWidth="1"/>
    <col min="15880" max="16128" width="8.75" style="24"/>
    <col min="16129" max="16134" width="12.875" style="24" customWidth="1"/>
    <col min="16135" max="16135" width="2.5" style="24" customWidth="1"/>
    <col min="16136" max="16384" width="8.75" style="24"/>
  </cols>
  <sheetData>
    <row r="2" spans="1:26" ht="17.25" customHeight="1">
      <c r="A2" s="50"/>
      <c r="B2" s="50"/>
      <c r="C2" s="50"/>
      <c r="D2" s="50"/>
      <c r="E2" s="50"/>
      <c r="F2" s="50"/>
      <c r="G2" s="52"/>
    </row>
    <row r="3" spans="1:26" ht="17.25" customHeight="1">
      <c r="A3" s="50"/>
      <c r="B3" s="50"/>
      <c r="C3" s="50"/>
      <c r="D3" s="50"/>
      <c r="E3" s="50"/>
      <c r="F3" s="50"/>
      <c r="G3" s="52"/>
    </row>
    <row r="4" spans="1:26" s="45" customFormat="1" ht="17.25" customHeight="1">
      <c r="G4" s="47" t="s">
        <v>219</v>
      </c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spans="1:26" s="40" customFormat="1" ht="17.25" customHeight="1">
      <c r="A5" s="131" t="s">
        <v>218</v>
      </c>
      <c r="B5" s="187" t="s">
        <v>374</v>
      </c>
      <c r="C5" s="188"/>
      <c r="D5" s="188"/>
      <c r="E5" s="189"/>
      <c r="F5" s="44" t="s">
        <v>373</v>
      </c>
      <c r="G5" s="128" t="s">
        <v>95</v>
      </c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</row>
    <row r="6" spans="1:26" s="40" customFormat="1" ht="17.25" customHeight="1">
      <c r="A6" s="132"/>
      <c r="B6" s="43" t="s">
        <v>372</v>
      </c>
      <c r="C6" s="76" t="s">
        <v>289</v>
      </c>
      <c r="D6" s="190" t="s">
        <v>371</v>
      </c>
      <c r="E6" s="191"/>
      <c r="F6" s="135" t="s">
        <v>370</v>
      </c>
      <c r="G6" s="17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</row>
    <row r="7" spans="1:26" s="40" customFormat="1" ht="17.25" customHeight="1">
      <c r="A7" s="132"/>
      <c r="B7" s="88" t="s">
        <v>369</v>
      </c>
      <c r="C7" s="88" t="s">
        <v>368</v>
      </c>
      <c r="D7" s="88" t="s">
        <v>367</v>
      </c>
      <c r="E7" s="75" t="s">
        <v>366</v>
      </c>
      <c r="F7" s="135"/>
      <c r="G7" s="17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</row>
    <row r="8" spans="1:26" s="40" customFormat="1" ht="17.25" customHeight="1">
      <c r="A8" s="133"/>
      <c r="B8" s="91"/>
      <c r="C8" s="42"/>
      <c r="D8" s="91" t="s">
        <v>365</v>
      </c>
      <c r="E8" s="91"/>
      <c r="F8" s="42"/>
      <c r="G8" s="172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spans="1:26" s="29" customFormat="1" ht="17.25" customHeight="1">
      <c r="A9" s="39" t="s">
        <v>189</v>
      </c>
      <c r="B9" s="120">
        <f>SUM(B10+B11)</f>
        <v>3699000</v>
      </c>
      <c r="C9" s="120">
        <f>SUM(C10+C11)</f>
        <v>13941122</v>
      </c>
      <c r="D9" s="120">
        <f>SUM(D10+D11)</f>
        <v>308838</v>
      </c>
      <c r="E9" s="120">
        <f>SUM(E10+E11)</f>
        <v>13632284</v>
      </c>
      <c r="F9" s="120">
        <f>SUM(F10+F11)</f>
        <v>79056339</v>
      </c>
      <c r="G9" s="37" t="s">
        <v>188</v>
      </c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</row>
    <row r="10" spans="1:26" s="29" customFormat="1" ht="17.25" customHeight="1">
      <c r="A10" s="36" t="s">
        <v>187</v>
      </c>
      <c r="B10" s="35">
        <f>SUM(B12:B37)</f>
        <v>3699000</v>
      </c>
      <c r="C10" s="35">
        <f>SUM(C12:C37)</f>
        <v>12169146</v>
      </c>
      <c r="D10" s="35">
        <f>SUM(D12:D37)</f>
        <v>308838</v>
      </c>
      <c r="E10" s="35">
        <f>SUM(E12:E37)</f>
        <v>11860308</v>
      </c>
      <c r="F10" s="35">
        <f>SUM(F12:F37)</f>
        <v>74058310</v>
      </c>
      <c r="G10" s="55" t="s">
        <v>221</v>
      </c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</row>
    <row r="11" spans="1:26" s="29" customFormat="1" ht="17.25" customHeight="1">
      <c r="A11" s="33" t="s">
        <v>185</v>
      </c>
      <c r="B11" s="32">
        <f>SUM(B38:B50)</f>
        <v>0</v>
      </c>
      <c r="C11" s="32">
        <f>SUM(C38:C50)</f>
        <v>1771976</v>
      </c>
      <c r="D11" s="32">
        <f>SUM(D38:D50)</f>
        <v>0</v>
      </c>
      <c r="E11" s="32">
        <f>SUM(E38:E50)</f>
        <v>1771976</v>
      </c>
      <c r="F11" s="32">
        <f>SUM(F38:F50)</f>
        <v>4998029</v>
      </c>
      <c r="G11" s="54" t="s">
        <v>170</v>
      </c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spans="1:26" ht="17.25" customHeight="1">
      <c r="A12" s="27" t="s">
        <v>184</v>
      </c>
      <c r="B12" s="118">
        <v>19000</v>
      </c>
      <c r="C12" s="118">
        <v>1162631</v>
      </c>
      <c r="D12" s="118">
        <v>0</v>
      </c>
      <c r="E12" s="118">
        <v>1162631</v>
      </c>
      <c r="F12" s="118">
        <v>12179700</v>
      </c>
      <c r="G12" s="62" t="s">
        <v>117</v>
      </c>
    </row>
    <row r="13" spans="1:26" ht="17.25" customHeight="1">
      <c r="A13" s="27" t="s">
        <v>183</v>
      </c>
      <c r="B13" s="118">
        <v>100000</v>
      </c>
      <c r="C13" s="118">
        <v>372414</v>
      </c>
      <c r="D13" s="118">
        <v>0</v>
      </c>
      <c r="E13" s="118">
        <v>372414</v>
      </c>
      <c r="F13" s="118">
        <v>2142600</v>
      </c>
      <c r="G13" s="6" t="s">
        <v>182</v>
      </c>
    </row>
    <row r="14" spans="1:26" ht="17.25" customHeight="1">
      <c r="A14" s="27" t="s">
        <v>181</v>
      </c>
      <c r="B14" s="118">
        <v>19000</v>
      </c>
      <c r="C14" s="118">
        <v>450914</v>
      </c>
      <c r="D14" s="118">
        <v>0</v>
      </c>
      <c r="E14" s="118">
        <v>450914</v>
      </c>
      <c r="F14" s="118">
        <v>76600</v>
      </c>
      <c r="G14" s="6" t="s">
        <v>180</v>
      </c>
    </row>
    <row r="15" spans="1:26" ht="17.25" customHeight="1">
      <c r="A15" s="27" t="s">
        <v>179</v>
      </c>
      <c r="B15" s="118">
        <v>0</v>
      </c>
      <c r="C15" s="118">
        <v>467892</v>
      </c>
      <c r="D15" s="118">
        <v>0</v>
      </c>
      <c r="E15" s="118">
        <v>467892</v>
      </c>
      <c r="F15" s="118">
        <v>1834800</v>
      </c>
      <c r="G15" s="6" t="s">
        <v>121</v>
      </c>
    </row>
    <row r="16" spans="1:26" ht="17.25" customHeight="1">
      <c r="A16" s="27" t="s">
        <v>178</v>
      </c>
      <c r="B16" s="118">
        <v>909000</v>
      </c>
      <c r="C16" s="118">
        <v>301737</v>
      </c>
      <c r="D16" s="118">
        <v>0</v>
      </c>
      <c r="E16" s="118">
        <v>301737</v>
      </c>
      <c r="F16" s="118">
        <v>3652378</v>
      </c>
      <c r="G16" s="6" t="s">
        <v>115</v>
      </c>
    </row>
    <row r="17" spans="1:43" ht="17.25" customHeight="1">
      <c r="A17" s="28" t="s">
        <v>177</v>
      </c>
      <c r="B17" s="117">
        <v>2300000</v>
      </c>
      <c r="C17" s="117">
        <v>1584450</v>
      </c>
      <c r="D17" s="117">
        <v>104984</v>
      </c>
      <c r="E17" s="117">
        <v>1479466</v>
      </c>
      <c r="F17" s="117">
        <v>1730400</v>
      </c>
      <c r="G17" s="8" t="s">
        <v>176</v>
      </c>
    </row>
    <row r="18" spans="1:43" ht="17.25" customHeight="1">
      <c r="A18" s="27" t="s">
        <v>175</v>
      </c>
      <c r="B18" s="118">
        <v>19000</v>
      </c>
      <c r="C18" s="118">
        <v>284665</v>
      </c>
      <c r="D18" s="118">
        <v>0</v>
      </c>
      <c r="E18" s="118">
        <v>284665</v>
      </c>
      <c r="F18" s="118">
        <v>1641800</v>
      </c>
      <c r="G18" s="6" t="s">
        <v>174</v>
      </c>
    </row>
    <row r="19" spans="1:43" ht="17.25" customHeight="1">
      <c r="A19" s="27" t="s">
        <v>173</v>
      </c>
      <c r="B19" s="118">
        <v>19000</v>
      </c>
      <c r="C19" s="118">
        <v>520379</v>
      </c>
      <c r="D19" s="118">
        <v>0</v>
      </c>
      <c r="E19" s="118">
        <v>520379</v>
      </c>
      <c r="F19" s="118">
        <v>4612000</v>
      </c>
      <c r="G19" s="6" t="s">
        <v>172</v>
      </c>
    </row>
    <row r="20" spans="1:43" ht="17.25" customHeight="1">
      <c r="A20" s="27" t="s">
        <v>171</v>
      </c>
      <c r="B20" s="118">
        <v>19000</v>
      </c>
      <c r="C20" s="118">
        <v>858073</v>
      </c>
      <c r="D20" s="118">
        <v>0</v>
      </c>
      <c r="E20" s="118">
        <v>858073</v>
      </c>
      <c r="F20" s="118">
        <v>7209500</v>
      </c>
      <c r="G20" s="6" t="s">
        <v>170</v>
      </c>
    </row>
    <row r="21" spans="1:43" ht="17.25" customHeight="1">
      <c r="A21" s="26" t="s">
        <v>169</v>
      </c>
      <c r="B21" s="119">
        <v>19000</v>
      </c>
      <c r="C21" s="119">
        <v>216392</v>
      </c>
      <c r="D21" s="119">
        <v>14466</v>
      </c>
      <c r="E21" s="119">
        <v>201926</v>
      </c>
      <c r="F21" s="119">
        <v>1913500</v>
      </c>
      <c r="G21" s="4" t="s">
        <v>168</v>
      </c>
    </row>
    <row r="22" spans="1:43" ht="17.25" customHeight="1">
      <c r="A22" s="27" t="s">
        <v>167</v>
      </c>
      <c r="B22" s="118">
        <v>54000</v>
      </c>
      <c r="C22" s="118">
        <v>471408</v>
      </c>
      <c r="D22" s="118">
        <v>0</v>
      </c>
      <c r="E22" s="118">
        <v>471408</v>
      </c>
      <c r="F22" s="118">
        <v>3335890</v>
      </c>
      <c r="G22" s="6" t="s">
        <v>166</v>
      </c>
    </row>
    <row r="23" spans="1:43" ht="17.25" customHeight="1">
      <c r="A23" s="27" t="s">
        <v>165</v>
      </c>
      <c r="B23" s="118">
        <v>54000</v>
      </c>
      <c r="C23" s="118">
        <v>1252011</v>
      </c>
      <c r="D23" s="118">
        <v>0</v>
      </c>
      <c r="E23" s="118">
        <v>1252011</v>
      </c>
      <c r="F23" s="118">
        <v>3224300</v>
      </c>
      <c r="G23" s="6" t="s">
        <v>135</v>
      </c>
    </row>
    <row r="24" spans="1:43" ht="17.25" customHeight="1">
      <c r="A24" s="27" t="s">
        <v>164</v>
      </c>
      <c r="B24" s="118">
        <v>54000</v>
      </c>
      <c r="C24" s="118">
        <v>305597</v>
      </c>
      <c r="D24" s="118">
        <v>0</v>
      </c>
      <c r="E24" s="118">
        <v>305597</v>
      </c>
      <c r="F24" s="118">
        <v>3690306</v>
      </c>
      <c r="G24" s="6" t="s">
        <v>154</v>
      </c>
    </row>
    <row r="25" spans="1:43" ht="17.25" customHeight="1">
      <c r="A25" s="27" t="s">
        <v>163</v>
      </c>
      <c r="B25" s="118">
        <v>54000</v>
      </c>
      <c r="C25" s="118">
        <v>1319973</v>
      </c>
      <c r="D25" s="118">
        <v>0</v>
      </c>
      <c r="E25" s="118">
        <v>1319973</v>
      </c>
      <c r="F25" s="118">
        <v>1489500</v>
      </c>
      <c r="G25" s="6" t="s">
        <v>162</v>
      </c>
    </row>
    <row r="26" spans="1:43" ht="17.25" customHeight="1">
      <c r="A26" s="26" t="s">
        <v>161</v>
      </c>
      <c r="B26" s="119">
        <v>0</v>
      </c>
      <c r="C26" s="119">
        <v>198121</v>
      </c>
      <c r="D26" s="119">
        <v>46441</v>
      </c>
      <c r="E26" s="119">
        <v>151680</v>
      </c>
      <c r="F26" s="119">
        <v>1100700</v>
      </c>
      <c r="G26" s="4" t="s">
        <v>160</v>
      </c>
    </row>
    <row r="27" spans="1:43" ht="17.25" customHeight="1">
      <c r="A27" s="27" t="s">
        <v>159</v>
      </c>
      <c r="B27" s="118">
        <v>0</v>
      </c>
      <c r="C27" s="118">
        <v>132342</v>
      </c>
      <c r="D27" s="118">
        <v>238</v>
      </c>
      <c r="E27" s="118">
        <v>132104</v>
      </c>
      <c r="F27" s="118">
        <v>615900</v>
      </c>
      <c r="G27" s="6" t="s">
        <v>158</v>
      </c>
    </row>
    <row r="28" spans="1:43" ht="17.25" customHeight="1">
      <c r="A28" s="27" t="s">
        <v>157</v>
      </c>
      <c r="B28" s="118">
        <v>0</v>
      </c>
      <c r="C28" s="118">
        <v>202216</v>
      </c>
      <c r="D28" s="118">
        <v>45705</v>
      </c>
      <c r="E28" s="118">
        <v>156511</v>
      </c>
      <c r="F28" s="118">
        <v>1581800</v>
      </c>
      <c r="G28" s="6" t="s">
        <v>156</v>
      </c>
    </row>
    <row r="29" spans="1:43" ht="17.25" customHeight="1">
      <c r="A29" s="27" t="s">
        <v>155</v>
      </c>
      <c r="B29" s="118">
        <v>0</v>
      </c>
      <c r="C29" s="118">
        <v>131018</v>
      </c>
      <c r="D29" s="118">
        <v>0</v>
      </c>
      <c r="E29" s="118">
        <v>131018</v>
      </c>
      <c r="F29" s="118">
        <v>1555060</v>
      </c>
      <c r="G29" s="6" t="s">
        <v>154</v>
      </c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</row>
    <row r="30" spans="1:43" ht="17.25" customHeight="1">
      <c r="A30" s="27" t="s">
        <v>153</v>
      </c>
      <c r="B30" s="118">
        <v>0</v>
      </c>
      <c r="C30" s="118">
        <v>138080</v>
      </c>
      <c r="D30" s="118">
        <v>0</v>
      </c>
      <c r="E30" s="118">
        <v>138080</v>
      </c>
      <c r="F30" s="118">
        <v>2223000</v>
      </c>
      <c r="G30" s="6" t="s">
        <v>152</v>
      </c>
    </row>
    <row r="31" spans="1:43" ht="17.25" customHeight="1">
      <c r="A31" s="26" t="s">
        <v>151</v>
      </c>
      <c r="B31" s="119">
        <v>0</v>
      </c>
      <c r="C31" s="119">
        <v>311598</v>
      </c>
      <c r="D31" s="119">
        <v>29000</v>
      </c>
      <c r="E31" s="119">
        <v>282598</v>
      </c>
      <c r="F31" s="119">
        <v>2698600</v>
      </c>
      <c r="G31" s="4" t="s">
        <v>150</v>
      </c>
    </row>
    <row r="32" spans="1:43" ht="17.25" customHeight="1">
      <c r="A32" s="27" t="s">
        <v>149</v>
      </c>
      <c r="B32" s="118">
        <v>0</v>
      </c>
      <c r="C32" s="118">
        <v>183845</v>
      </c>
      <c r="D32" s="118">
        <v>0</v>
      </c>
      <c r="E32" s="118">
        <v>183845</v>
      </c>
      <c r="F32" s="118">
        <v>1370900</v>
      </c>
      <c r="G32" s="6" t="s">
        <v>36</v>
      </c>
    </row>
    <row r="33" spans="1:29" ht="17.25" customHeight="1">
      <c r="A33" s="27" t="s">
        <v>148</v>
      </c>
      <c r="B33" s="118">
        <v>20000</v>
      </c>
      <c r="C33" s="118">
        <v>393418</v>
      </c>
      <c r="D33" s="118">
        <v>0</v>
      </c>
      <c r="E33" s="118">
        <v>393418</v>
      </c>
      <c r="F33" s="118">
        <v>571100</v>
      </c>
      <c r="G33" s="6" t="s">
        <v>147</v>
      </c>
    </row>
    <row r="34" spans="1:29" ht="17.25" customHeight="1">
      <c r="A34" s="27" t="s">
        <v>146</v>
      </c>
      <c r="B34" s="118">
        <v>20000</v>
      </c>
      <c r="C34" s="118">
        <v>253714</v>
      </c>
      <c r="D34" s="118">
        <v>68004</v>
      </c>
      <c r="E34" s="118">
        <v>185710</v>
      </c>
      <c r="F34" s="118">
        <v>2887706</v>
      </c>
      <c r="G34" s="6" t="s">
        <v>145</v>
      </c>
    </row>
    <row r="35" spans="1:29" ht="17.25" customHeight="1">
      <c r="A35" s="27" t="s">
        <v>144</v>
      </c>
      <c r="B35" s="118">
        <v>0</v>
      </c>
      <c r="C35" s="118">
        <v>191294</v>
      </c>
      <c r="D35" s="118">
        <v>0</v>
      </c>
      <c r="E35" s="118">
        <v>191294</v>
      </c>
      <c r="F35" s="118">
        <v>1157500</v>
      </c>
      <c r="G35" s="6" t="s">
        <v>143</v>
      </c>
    </row>
    <row r="36" spans="1:29" ht="17.25" customHeight="1">
      <c r="A36" s="27" t="s">
        <v>142</v>
      </c>
      <c r="B36" s="118">
        <v>20000</v>
      </c>
      <c r="C36" s="118">
        <v>111740</v>
      </c>
      <c r="D36" s="118">
        <v>0</v>
      </c>
      <c r="E36" s="118">
        <v>111740</v>
      </c>
      <c r="F36" s="118">
        <v>1804166</v>
      </c>
      <c r="G36" s="6" t="s">
        <v>141</v>
      </c>
      <c r="AA36" s="25"/>
      <c r="AB36" s="25"/>
      <c r="AC36" s="25"/>
    </row>
    <row r="37" spans="1:29" ht="17.25" customHeight="1">
      <c r="A37" s="26" t="s">
        <v>140</v>
      </c>
      <c r="B37" s="119">
        <v>0</v>
      </c>
      <c r="C37" s="119">
        <v>353224</v>
      </c>
      <c r="D37" s="119">
        <v>0</v>
      </c>
      <c r="E37" s="119">
        <v>353224</v>
      </c>
      <c r="F37" s="119">
        <v>7758604</v>
      </c>
      <c r="G37" s="4" t="s">
        <v>139</v>
      </c>
    </row>
    <row r="38" spans="1:29" ht="17.25" customHeight="1">
      <c r="A38" s="27" t="s">
        <v>138</v>
      </c>
      <c r="B38" s="118">
        <v>0</v>
      </c>
      <c r="C38" s="118">
        <v>105204</v>
      </c>
      <c r="D38" s="118">
        <v>0</v>
      </c>
      <c r="E38" s="118">
        <v>105204</v>
      </c>
      <c r="F38" s="118">
        <v>1137800</v>
      </c>
      <c r="G38" s="6" t="s">
        <v>137</v>
      </c>
    </row>
    <row r="39" spans="1:29" ht="17.25" customHeight="1">
      <c r="A39" s="27" t="s">
        <v>136</v>
      </c>
      <c r="B39" s="118">
        <v>0</v>
      </c>
      <c r="C39" s="118">
        <v>1028708</v>
      </c>
      <c r="D39" s="118">
        <v>0</v>
      </c>
      <c r="E39" s="118">
        <v>1028708</v>
      </c>
      <c r="F39" s="118">
        <v>432927</v>
      </c>
      <c r="G39" s="6" t="s">
        <v>135</v>
      </c>
    </row>
    <row r="40" spans="1:29" ht="17.25" customHeight="1">
      <c r="A40" s="27" t="s">
        <v>134</v>
      </c>
      <c r="B40" s="118">
        <v>0</v>
      </c>
      <c r="C40" s="118">
        <v>20804</v>
      </c>
      <c r="D40" s="118">
        <v>0</v>
      </c>
      <c r="E40" s="118">
        <v>20804</v>
      </c>
      <c r="F40" s="118">
        <v>53711</v>
      </c>
      <c r="G40" s="6" t="s">
        <v>133</v>
      </c>
    </row>
    <row r="41" spans="1:29" ht="17.25" customHeight="1">
      <c r="A41" s="26" t="s">
        <v>132</v>
      </c>
      <c r="B41" s="119">
        <v>0</v>
      </c>
      <c r="C41" s="119">
        <v>60589</v>
      </c>
      <c r="D41" s="119">
        <v>0</v>
      </c>
      <c r="E41" s="119">
        <v>60589</v>
      </c>
      <c r="F41" s="119">
        <v>100000</v>
      </c>
      <c r="G41" s="4" t="s">
        <v>131</v>
      </c>
    </row>
    <row r="42" spans="1:29" ht="17.25" customHeight="1">
      <c r="A42" s="28" t="s">
        <v>130</v>
      </c>
      <c r="B42" s="117">
        <v>0</v>
      </c>
      <c r="C42" s="117">
        <v>135167</v>
      </c>
      <c r="D42" s="117">
        <v>0</v>
      </c>
      <c r="E42" s="117">
        <v>135167</v>
      </c>
      <c r="F42" s="117">
        <v>1001874</v>
      </c>
      <c r="G42" s="8" t="s">
        <v>129</v>
      </c>
    </row>
    <row r="43" spans="1:29" ht="17.25" customHeight="1">
      <c r="A43" s="27" t="s">
        <v>128</v>
      </c>
      <c r="B43" s="118">
        <v>0</v>
      </c>
      <c r="C43" s="118">
        <v>28057</v>
      </c>
      <c r="D43" s="118">
        <v>0</v>
      </c>
      <c r="E43" s="118">
        <v>28057</v>
      </c>
      <c r="F43" s="118">
        <v>218541</v>
      </c>
      <c r="G43" s="6" t="s">
        <v>127</v>
      </c>
    </row>
    <row r="44" spans="1:29" ht="17.25" customHeight="1">
      <c r="A44" s="27" t="s">
        <v>126</v>
      </c>
      <c r="B44" s="118">
        <v>0</v>
      </c>
      <c r="C44" s="118">
        <v>62394</v>
      </c>
      <c r="D44" s="118">
        <v>0</v>
      </c>
      <c r="E44" s="118">
        <v>62394</v>
      </c>
      <c r="F44" s="118">
        <v>370226</v>
      </c>
      <c r="G44" s="6" t="s">
        <v>125</v>
      </c>
    </row>
    <row r="45" spans="1:29" ht="17.25" customHeight="1">
      <c r="A45" s="27" t="s">
        <v>124</v>
      </c>
      <c r="B45" s="118">
        <v>0</v>
      </c>
      <c r="C45" s="118">
        <v>43346</v>
      </c>
      <c r="D45" s="118">
        <v>0</v>
      </c>
      <c r="E45" s="118">
        <v>43346</v>
      </c>
      <c r="F45" s="118">
        <v>20000</v>
      </c>
      <c r="G45" s="6" t="s">
        <v>123</v>
      </c>
    </row>
    <row r="46" spans="1:29" ht="17.25" customHeight="1">
      <c r="A46" s="27" t="s">
        <v>122</v>
      </c>
      <c r="B46" s="118">
        <v>0</v>
      </c>
      <c r="C46" s="118">
        <v>33543</v>
      </c>
      <c r="D46" s="118">
        <v>0</v>
      </c>
      <c r="E46" s="118">
        <v>33543</v>
      </c>
      <c r="F46" s="118">
        <v>783576</v>
      </c>
      <c r="G46" s="6" t="s">
        <v>121</v>
      </c>
    </row>
    <row r="47" spans="1:29" ht="17.25" customHeight="1">
      <c r="A47" s="27" t="s">
        <v>120</v>
      </c>
      <c r="B47" s="118">
        <v>0</v>
      </c>
      <c r="C47" s="118">
        <v>114356</v>
      </c>
      <c r="D47" s="118">
        <v>0</v>
      </c>
      <c r="E47" s="118">
        <v>114356</v>
      </c>
      <c r="F47" s="118">
        <v>12000</v>
      </c>
      <c r="G47" s="6" t="s">
        <v>119</v>
      </c>
    </row>
    <row r="48" spans="1:29" ht="17.25" customHeight="1">
      <c r="A48" s="27" t="s">
        <v>118</v>
      </c>
      <c r="B48" s="118">
        <v>0</v>
      </c>
      <c r="C48" s="118">
        <v>40105</v>
      </c>
      <c r="D48" s="118">
        <v>0</v>
      </c>
      <c r="E48" s="118">
        <v>40105</v>
      </c>
      <c r="F48" s="118">
        <v>426774</v>
      </c>
      <c r="G48" s="6" t="s">
        <v>117</v>
      </c>
    </row>
    <row r="49" spans="1:26" ht="17.25" customHeight="1">
      <c r="A49" s="27" t="s">
        <v>116</v>
      </c>
      <c r="B49" s="118">
        <v>0</v>
      </c>
      <c r="C49" s="118">
        <v>16199</v>
      </c>
      <c r="D49" s="118">
        <v>0</v>
      </c>
      <c r="E49" s="118">
        <v>16199</v>
      </c>
      <c r="F49" s="118">
        <v>0</v>
      </c>
      <c r="G49" s="6" t="s">
        <v>115</v>
      </c>
    </row>
    <row r="50" spans="1:26" ht="17.25" customHeight="1">
      <c r="A50" s="26" t="s">
        <v>114</v>
      </c>
      <c r="B50" s="119">
        <v>0</v>
      </c>
      <c r="C50" s="119">
        <v>83504</v>
      </c>
      <c r="D50" s="119">
        <v>0</v>
      </c>
      <c r="E50" s="119">
        <v>83504</v>
      </c>
      <c r="F50" s="119">
        <v>440600</v>
      </c>
      <c r="G50" s="4" t="s">
        <v>113</v>
      </c>
    </row>
    <row r="51" spans="1:26" s="2" customFormat="1" ht="17.25" customHeight="1"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</sheetData>
  <mergeCells count="5">
    <mergeCell ref="A5:A8"/>
    <mergeCell ref="B5:E5"/>
    <mergeCell ref="G5:G8"/>
    <mergeCell ref="D6:E6"/>
    <mergeCell ref="F6:F7"/>
  </mergeCells>
  <phoneticPr fontId="2"/>
  <pageMargins left="0.39370078740157483" right="0" top="0" bottom="0" header="0" footer="0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18</vt:i4>
      </vt:variant>
    </vt:vector>
  </HeadingPairs>
  <TitlesOfParts>
    <vt:vector size="36" baseType="lpstr">
      <vt:lpstr>〇(1)ｱ（i）</vt:lpstr>
      <vt:lpstr>〇（ii）1</vt:lpstr>
      <vt:lpstr>〇（ii）2</vt:lpstr>
      <vt:lpstr>〇（ii）3</vt:lpstr>
      <vt:lpstr>〇（ii）4</vt:lpstr>
      <vt:lpstr>〇（ii）5</vt:lpstr>
      <vt:lpstr>〇（ii）6</vt:lpstr>
      <vt:lpstr>〇（ii）7</vt:lpstr>
      <vt:lpstr>〇（ii）8</vt:lpstr>
      <vt:lpstr>〇（iii）1</vt:lpstr>
      <vt:lpstr>〇（iii）2</vt:lpstr>
      <vt:lpstr>〇（iii）3</vt:lpstr>
      <vt:lpstr>〇（iii）4</vt:lpstr>
      <vt:lpstr>〇（iii）5</vt:lpstr>
      <vt:lpstr>〇（iii）6</vt:lpstr>
      <vt:lpstr>〇(ⅳ)1</vt:lpstr>
      <vt:lpstr>〇(ⅳ)2</vt:lpstr>
      <vt:lpstr>〇(ⅳ)3</vt:lpstr>
      <vt:lpstr>'〇(1)ｱ（i）'!Print_Area</vt:lpstr>
      <vt:lpstr>'〇(ⅳ)1'!Print_Area</vt:lpstr>
      <vt:lpstr>'〇(ⅳ)2'!Print_Area</vt:lpstr>
      <vt:lpstr>'〇(ⅳ)3'!Print_Area</vt:lpstr>
      <vt:lpstr>'〇（ii）1'!Print_Area</vt:lpstr>
      <vt:lpstr>'〇（ii）2'!Print_Area</vt:lpstr>
      <vt:lpstr>'〇（ii）3'!Print_Area</vt:lpstr>
      <vt:lpstr>'〇（ii）4'!Print_Area</vt:lpstr>
      <vt:lpstr>'〇（ii）5'!Print_Area</vt:lpstr>
      <vt:lpstr>'〇（ii）6'!Print_Area</vt:lpstr>
      <vt:lpstr>'〇（ii）7'!Print_Area</vt:lpstr>
      <vt:lpstr>'〇（ii）8'!Print_Area</vt:lpstr>
      <vt:lpstr>'〇（iii）1'!Print_Area</vt:lpstr>
      <vt:lpstr>'〇（iii）2'!Print_Area</vt:lpstr>
      <vt:lpstr>'〇（iii）3'!Print_Area</vt:lpstr>
      <vt:lpstr>'〇（iii）4'!Print_Area</vt:lpstr>
      <vt:lpstr>'〇（iii）5'!Print_Area</vt:lpstr>
      <vt:lpstr>'〇（iii）6'!Print_Area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printing daito</cp:lastModifiedBy>
  <cp:lastPrinted>2020-10-09T04:34:09Z</cp:lastPrinted>
  <dcterms:created xsi:type="dcterms:W3CDTF">2020-08-26T06:38:56Z</dcterms:created>
  <dcterms:modified xsi:type="dcterms:W3CDTF">2020-10-09T04:34:13Z</dcterms:modified>
</cp:coreProperties>
</file>