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材料＿01行政_差替\excel01行政\"/>
    </mc:Choice>
  </mc:AlternateContent>
  <xr:revisionPtr revIDLastSave="0" documentId="13_ncr:1_{0EC35A65-7289-41AF-BD5A-94192AADD306}" xr6:coauthVersionLast="47" xr6:coauthVersionMax="47" xr10:uidLastSave="{00000000-0000-0000-0000-000000000000}"/>
  <bookViews>
    <workbookView xWindow="-120" yWindow="-120" windowWidth="24240" windowHeight="17640" xr2:uid="{00000000-000D-0000-FFFF-FFFF00000000}"/>
  </bookViews>
  <sheets>
    <sheet name="特別区" sheetId="1" r:id="rId1"/>
    <sheet name="市町村" sheetId="2" r:id="rId2"/>
  </sheets>
  <definedNames>
    <definedName name="_xlnm.Print_Area" localSheetId="1">市町村!$A$1:$Q$48</definedName>
    <definedName name="_xlnm.Print_Area" localSheetId="0">特別区!$A$1:$O$31</definedName>
    <definedName name="_xlnm.Print_Area">#REF!</definedName>
    <definedName name="T01区役所データ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1_20">#REF!</definedName>
    <definedName name="X01Y01_21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2_20">#REF!</definedName>
    <definedName name="X01Y02_21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3_20">#REF!</definedName>
    <definedName name="X01Y03_21">#REF!</definedName>
    <definedName name="X01Y04_01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4_21">#REF!</definedName>
    <definedName name="X01Y05_01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5_21">#REF!</definedName>
    <definedName name="X01Y06_01">#REF!</definedName>
    <definedName name="X01Y06_02">#REF!</definedName>
    <definedName name="X01Y06_03">#REF!</definedName>
    <definedName name="X01Y06_04">#REF!</definedName>
    <definedName name="X01Y06_05">#REF!</definedName>
    <definedName name="X01Y06_07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6_21">#REF!</definedName>
    <definedName name="X01Y07_01">#REF!</definedName>
    <definedName name="X01Y07_02">#REF!</definedName>
    <definedName name="X01Y07_03">#REF!</definedName>
    <definedName name="X01Y07_04">#REF!</definedName>
    <definedName name="X01Y07_05">#REF!</definedName>
    <definedName name="X01Y07_07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7_21">#REF!</definedName>
    <definedName name="X01Y08_01">#REF!</definedName>
    <definedName name="X01Y08_02">#REF!</definedName>
    <definedName name="X01Y08_03">#REF!</definedName>
    <definedName name="X01Y08_04">#REF!</definedName>
    <definedName name="X01Y08_05">#REF!</definedName>
    <definedName name="X01Y08_07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4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8_21">#REF!</definedName>
    <definedName name="X01Y09_01">#REF!</definedName>
    <definedName name="X01Y09_02">#REF!</definedName>
    <definedName name="X01Y09_03">#REF!</definedName>
    <definedName name="X01Y09_04">#REF!</definedName>
    <definedName name="X01Y09_05">#REF!</definedName>
    <definedName name="X01Y09_07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4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09_21">#REF!</definedName>
    <definedName name="X01Y10_01">#REF!</definedName>
    <definedName name="X01Y10_02">#REF!</definedName>
    <definedName name="X01Y10_03">#REF!</definedName>
    <definedName name="X01Y10_04">#REF!</definedName>
    <definedName name="X01Y10_05">#REF!</definedName>
    <definedName name="X01Y10_07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4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0_21">#REF!</definedName>
    <definedName name="X01Y11_01">#REF!</definedName>
    <definedName name="X01Y11_02">#REF!</definedName>
    <definedName name="X01Y11_03">#REF!</definedName>
    <definedName name="X01Y11_04">#REF!</definedName>
    <definedName name="X01Y11_05">#REF!</definedName>
    <definedName name="X01Y11_07">#REF!</definedName>
    <definedName name="X01Y11_09">#REF!</definedName>
    <definedName name="X01Y11_10">#REF!</definedName>
    <definedName name="X01Y11_11">#REF!</definedName>
    <definedName name="X01Y11_12">#REF!</definedName>
    <definedName name="X01Y11_13">#REF!</definedName>
    <definedName name="X01Y11_14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1_21">#REF!</definedName>
    <definedName name="X01Y12_01">#REF!</definedName>
    <definedName name="X01Y12_02">#REF!</definedName>
    <definedName name="X01Y12_03">#REF!</definedName>
    <definedName name="X01Y12_04">#REF!</definedName>
    <definedName name="X01Y12_05">#REF!</definedName>
    <definedName name="X01Y12_07">#REF!</definedName>
    <definedName name="X01Y12_09">#REF!</definedName>
    <definedName name="X01Y12_10">#REF!</definedName>
    <definedName name="X01Y12_11">#REF!</definedName>
    <definedName name="X01Y12_12">#REF!</definedName>
    <definedName name="X01Y12_13">#REF!</definedName>
    <definedName name="X01Y12_14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2_21">#REF!</definedName>
    <definedName name="X01Y13_01">#REF!</definedName>
    <definedName name="X01Y13_02">#REF!</definedName>
    <definedName name="X01Y13_03">#REF!</definedName>
    <definedName name="X01Y13_04">#REF!</definedName>
    <definedName name="X01Y13_05">#REF!</definedName>
    <definedName name="X01Y13_07">#REF!</definedName>
    <definedName name="X01Y13_09">#REF!</definedName>
    <definedName name="X01Y13_10">#REF!</definedName>
    <definedName name="X01Y13_11">#REF!</definedName>
    <definedName name="X01Y13_12">#REF!</definedName>
    <definedName name="X01Y13_13">#REF!</definedName>
    <definedName name="X01Y13_14">#REF!</definedName>
    <definedName name="X01Y13_15">#REF!</definedName>
    <definedName name="X01Y13_16">#REF!</definedName>
    <definedName name="X01Y13_17">#REF!</definedName>
    <definedName name="X01Y13_18">#REF!</definedName>
    <definedName name="X01Y13_19">#REF!</definedName>
    <definedName name="X01Y13_21">#REF!</definedName>
    <definedName name="X01Y14_01">#REF!</definedName>
    <definedName name="X01Y14_02">#REF!</definedName>
    <definedName name="X01Y14_03">#REF!</definedName>
    <definedName name="X01Y14_04">#REF!</definedName>
    <definedName name="X01Y14_05">#REF!</definedName>
    <definedName name="X01Y14_07">#REF!</definedName>
    <definedName name="X01Y14_09">#REF!</definedName>
    <definedName name="X01Y14_10">#REF!</definedName>
    <definedName name="X01Y14_11">#REF!</definedName>
    <definedName name="X01Y14_12">#REF!</definedName>
    <definedName name="X01Y14_13">#REF!</definedName>
    <definedName name="X01Y14_14">#REF!</definedName>
    <definedName name="X01Y14_15">#REF!</definedName>
    <definedName name="X01Y14_16">#REF!</definedName>
    <definedName name="X01Y14_17">#REF!</definedName>
    <definedName name="X01Y14_18">#REF!</definedName>
    <definedName name="X01Y14_19">#REF!</definedName>
    <definedName name="X01Y14_21">#REF!</definedName>
    <definedName name="X01Y15_01">#REF!</definedName>
    <definedName name="X01Y15_02">#REF!</definedName>
    <definedName name="X01Y15_03">#REF!</definedName>
    <definedName name="X01Y15_04">#REF!</definedName>
    <definedName name="X01Y15_05">#REF!</definedName>
    <definedName name="X01Y15_07">#REF!</definedName>
    <definedName name="X01Y15_09">#REF!</definedName>
    <definedName name="X01Y15_10">#REF!</definedName>
    <definedName name="X01Y15_11">#REF!</definedName>
    <definedName name="X01Y15_12">#REF!</definedName>
    <definedName name="X01Y15_13">#REF!</definedName>
    <definedName name="X01Y15_14">#REF!</definedName>
    <definedName name="X01Y15_15">#REF!</definedName>
    <definedName name="X01Y15_16">#REF!</definedName>
    <definedName name="X01Y15_17">#REF!</definedName>
    <definedName name="X01Y15_18">#REF!</definedName>
    <definedName name="X01Y15_19">#REF!</definedName>
    <definedName name="X01Y15_21">#REF!</definedName>
    <definedName name="X01Y16_01">#REF!</definedName>
    <definedName name="X01Y16_02">#REF!</definedName>
    <definedName name="X01Y16_03">#REF!</definedName>
    <definedName name="X01Y16_04">#REF!</definedName>
    <definedName name="X01Y16_05">#REF!</definedName>
    <definedName name="X01Y16_07">#REF!</definedName>
    <definedName name="X01Y16_09">#REF!</definedName>
    <definedName name="X01Y16_10">#REF!</definedName>
    <definedName name="X01Y16_11">#REF!</definedName>
    <definedName name="X01Y16_12">#REF!</definedName>
    <definedName name="X01Y16_13">#REF!</definedName>
    <definedName name="X01Y16_14">#REF!</definedName>
    <definedName name="X01Y16_15">#REF!</definedName>
    <definedName name="X01Y16_16">#REF!</definedName>
    <definedName name="X01Y16_17">#REF!</definedName>
    <definedName name="X01Y16_18">#REF!</definedName>
    <definedName name="X01Y16_19">#REF!</definedName>
    <definedName name="X01Y16_21">#REF!</definedName>
    <definedName name="X01Y17_01">#REF!</definedName>
    <definedName name="X01Y17_02">#REF!</definedName>
    <definedName name="X01Y17_03">#REF!</definedName>
    <definedName name="X01Y17_04">#REF!</definedName>
    <definedName name="X01Y17_07">#REF!</definedName>
    <definedName name="X01Y17_09">#REF!</definedName>
    <definedName name="X01Y17_10">#REF!</definedName>
    <definedName name="X01Y17_11">#REF!</definedName>
    <definedName name="X01Y17_12">#REF!</definedName>
    <definedName name="X01Y17_13">#REF!</definedName>
    <definedName name="X01Y17_14">#REF!</definedName>
    <definedName name="X01Y17_15">#REF!</definedName>
    <definedName name="X01Y17_16">#REF!</definedName>
    <definedName name="X01Y17_17">#REF!</definedName>
    <definedName name="X01Y17_18">#REF!</definedName>
    <definedName name="X01Y17_19">#REF!</definedName>
    <definedName name="X01Y17_21">#REF!</definedName>
    <definedName name="X01Y18_01">#REF!</definedName>
    <definedName name="X01Y18_02">#REF!</definedName>
    <definedName name="X01Y18_03">#REF!</definedName>
    <definedName name="X01Y18_04">#REF!</definedName>
    <definedName name="X01Y18_07">#REF!</definedName>
    <definedName name="X01Y18_09">#REF!</definedName>
    <definedName name="X01Y18_10">#REF!</definedName>
    <definedName name="X01Y18_11">#REF!</definedName>
    <definedName name="X01Y18_12">#REF!</definedName>
    <definedName name="X01Y18_13">#REF!</definedName>
    <definedName name="X01Y18_14">#REF!</definedName>
    <definedName name="X01Y18_15">#REF!</definedName>
    <definedName name="X01Y18_16">#REF!</definedName>
    <definedName name="X01Y18_18">#REF!</definedName>
    <definedName name="X01Y18_19">#REF!</definedName>
    <definedName name="X01Y18_21">#REF!</definedName>
    <definedName name="X01Y19_01">#REF!</definedName>
    <definedName name="X01Y19_02">#REF!</definedName>
    <definedName name="X01Y19_03">#REF!</definedName>
    <definedName name="X01Y19_04">#REF!</definedName>
    <definedName name="X01Y19_07">#REF!</definedName>
    <definedName name="X01Y19_09">#REF!</definedName>
    <definedName name="X01Y19_10">#REF!</definedName>
    <definedName name="X01Y19_11">#REF!</definedName>
    <definedName name="X01Y19_12">#REF!</definedName>
    <definedName name="X01Y19_13">#REF!</definedName>
    <definedName name="X01Y19_14">#REF!</definedName>
    <definedName name="X01Y19_15">#REF!</definedName>
    <definedName name="X01Y19_16">#REF!</definedName>
    <definedName name="X01Y19_18">#REF!</definedName>
    <definedName name="X01Y19_19">#REF!</definedName>
    <definedName name="X01Y19_21">#REF!</definedName>
    <definedName name="X01Y20_01">#REF!</definedName>
    <definedName name="X01Y20_02">#REF!</definedName>
    <definedName name="X01Y20_03">#REF!</definedName>
    <definedName name="X01Y20_04">#REF!</definedName>
    <definedName name="X01Y20_07">#REF!</definedName>
    <definedName name="X01Y20_09">#REF!</definedName>
    <definedName name="X01Y20_10">#REF!</definedName>
    <definedName name="X01Y20_11">#REF!</definedName>
    <definedName name="X01Y20_12">#REF!</definedName>
    <definedName name="X01Y20_13">#REF!</definedName>
    <definedName name="X01Y20_14">#REF!</definedName>
    <definedName name="X01Y20_15">#REF!</definedName>
    <definedName name="X01Y20_16">#REF!</definedName>
    <definedName name="X01Y20_18">#REF!</definedName>
    <definedName name="X01Y20_19">#REF!</definedName>
    <definedName name="X01Y20_21">#REF!</definedName>
    <definedName name="X01Y21_01">#REF!</definedName>
    <definedName name="X01Y21_02">#REF!</definedName>
    <definedName name="X01Y21_03">#REF!</definedName>
    <definedName name="X01Y21_04">#REF!</definedName>
    <definedName name="X01Y21_07">#REF!</definedName>
    <definedName name="X01Y21_09">#REF!</definedName>
    <definedName name="X01Y21_10">#REF!</definedName>
    <definedName name="X01Y21_11">#REF!</definedName>
    <definedName name="X01Y21_12">#REF!</definedName>
    <definedName name="X01Y21_13">#REF!</definedName>
    <definedName name="X01Y21_14">#REF!</definedName>
    <definedName name="X01Y21_15">#REF!</definedName>
    <definedName name="X01Y21_16">#REF!</definedName>
    <definedName name="X01Y21_18">#REF!</definedName>
    <definedName name="X01Y21_19">#REF!</definedName>
    <definedName name="X01Y21_21">#REF!</definedName>
    <definedName name="X01Y22_01">#REF!</definedName>
    <definedName name="X01Y22_02">#REF!</definedName>
    <definedName name="X01Y22_03">#REF!</definedName>
    <definedName name="X01Y22_04">#REF!</definedName>
    <definedName name="X01Y22_07">#REF!</definedName>
    <definedName name="X01Y22_09">#REF!</definedName>
    <definedName name="X01Y22_10">#REF!</definedName>
    <definedName name="X01Y22_11">#REF!</definedName>
    <definedName name="X01Y22_12">#REF!</definedName>
    <definedName name="X01Y22_13">#REF!</definedName>
    <definedName name="X01Y22_14">#REF!</definedName>
    <definedName name="X01Y22_15">#REF!</definedName>
    <definedName name="X01Y22_16">#REF!</definedName>
    <definedName name="X01Y22_18">#REF!</definedName>
    <definedName name="X01Y22_19">#REF!</definedName>
    <definedName name="X01Y22_21">#REF!</definedName>
    <definedName name="X01Y23_01">#REF!</definedName>
    <definedName name="X01Y23_02">#REF!</definedName>
    <definedName name="X01Y23_03">#REF!</definedName>
    <definedName name="X01Y23_04">#REF!</definedName>
    <definedName name="X01Y23_07">#REF!</definedName>
    <definedName name="X01Y23_09">#REF!</definedName>
    <definedName name="X01Y23_10">#REF!</definedName>
    <definedName name="X01Y23_11">#REF!</definedName>
    <definedName name="X01Y23_12">#REF!</definedName>
    <definedName name="X01Y23_13">#REF!</definedName>
    <definedName name="X01Y23_14">#REF!</definedName>
    <definedName name="X01Y23_15">#REF!</definedName>
    <definedName name="X01Y23_16">#REF!</definedName>
    <definedName name="X01Y23_18">#REF!</definedName>
    <definedName name="X01Y23_19">#REF!</definedName>
    <definedName name="X01Y23_21">#REF!</definedName>
    <definedName name="X01Y24_01">#REF!</definedName>
    <definedName name="X01Y24_02">#REF!</definedName>
    <definedName name="X01Y24_03">#REF!</definedName>
    <definedName name="X01Y24_04">#REF!</definedName>
    <definedName name="X01Y24_07">#REF!</definedName>
    <definedName name="X01Y24_09">#REF!</definedName>
    <definedName name="X01Y24_10">#REF!</definedName>
    <definedName name="X01Y24_11">#REF!</definedName>
    <definedName name="X01Y24_12">#REF!</definedName>
    <definedName name="X01Y24_13">#REF!</definedName>
    <definedName name="X01Y24_14">#REF!</definedName>
    <definedName name="X01Y24_15">#REF!</definedName>
    <definedName name="X01Y24_16">#REF!</definedName>
    <definedName name="X01Y24_18">#REF!</definedName>
    <definedName name="X01Y24_19">#REF!</definedName>
    <definedName name="X01Y24_21">#REF!</definedName>
    <definedName name="X01Y25_01">#REF!</definedName>
    <definedName name="X01Y25_02">#REF!</definedName>
    <definedName name="X01Y25_03">#REF!</definedName>
    <definedName name="X01Y25_04">#REF!</definedName>
    <definedName name="X01Y25_07">#REF!</definedName>
    <definedName name="X01Y25_09">#REF!</definedName>
    <definedName name="X01Y25_10">#REF!</definedName>
    <definedName name="X01Y25_11">#REF!</definedName>
    <definedName name="X01Y25_12">#REF!</definedName>
    <definedName name="X01Y25_13">#REF!</definedName>
    <definedName name="X01Y25_14">#REF!</definedName>
    <definedName name="X01Y25_15">#REF!</definedName>
    <definedName name="X01Y25_16">#REF!</definedName>
    <definedName name="X01Y25_18">#REF!</definedName>
    <definedName name="X01Y25_19">#REF!</definedName>
    <definedName name="X01Y25_21">#REF!</definedName>
    <definedName name="X01Y26_01">#REF!</definedName>
    <definedName name="X01Y26_02">#REF!</definedName>
    <definedName name="X01Y26_03">#REF!</definedName>
    <definedName name="X01Y26_04">#REF!</definedName>
    <definedName name="X01Y26_07">#REF!</definedName>
    <definedName name="X01Y26_09">#REF!</definedName>
    <definedName name="X01Y26_10">#REF!</definedName>
    <definedName name="X01Y26_11">#REF!</definedName>
    <definedName name="X01Y26_12">#REF!</definedName>
    <definedName name="X01Y26_13">#REF!</definedName>
    <definedName name="X01Y26_14">#REF!</definedName>
    <definedName name="X01Y26_15">#REF!</definedName>
    <definedName name="X01Y26_16">#REF!</definedName>
    <definedName name="X01Y26_18">#REF!</definedName>
    <definedName name="X01Y26_19">#REF!</definedName>
    <definedName name="X01Y26_21">#REF!</definedName>
    <definedName name="X01Y27_01">#REF!</definedName>
    <definedName name="X01Y27_02">#REF!</definedName>
    <definedName name="X01Y27_03">#REF!</definedName>
    <definedName name="X01Y27_04">#REF!</definedName>
    <definedName name="X01Y27_07">#REF!</definedName>
    <definedName name="X01Y27_09">#REF!</definedName>
    <definedName name="X01Y27_10">#REF!</definedName>
    <definedName name="X01Y27_11">#REF!</definedName>
    <definedName name="X01Y27_12">#REF!</definedName>
    <definedName name="X01Y27_13">#REF!</definedName>
    <definedName name="X01Y27_14">#REF!</definedName>
    <definedName name="X01Y27_15">#REF!</definedName>
    <definedName name="X01Y27_16">#REF!</definedName>
    <definedName name="X01Y27_18">#REF!</definedName>
    <definedName name="X01Y27_19">#REF!</definedName>
    <definedName name="X01Y27_21">#REF!</definedName>
    <definedName name="X01Y28_01">#REF!</definedName>
    <definedName name="X01Y28_02">#REF!</definedName>
    <definedName name="X01Y28_03">#REF!</definedName>
    <definedName name="X01Y28_04">#REF!</definedName>
    <definedName name="X01Y28_07">#REF!</definedName>
    <definedName name="X01Y28_09">#REF!</definedName>
    <definedName name="X01Y28_10">#REF!</definedName>
    <definedName name="X01Y28_11">#REF!</definedName>
    <definedName name="X01Y28_12">#REF!</definedName>
    <definedName name="X01Y28_13">#REF!</definedName>
    <definedName name="X01Y28_14">#REF!</definedName>
    <definedName name="X01Y28_15">#REF!</definedName>
    <definedName name="X01Y28_16">#REF!</definedName>
    <definedName name="X01Y28_18">#REF!</definedName>
    <definedName name="X01Y28_19">#REF!</definedName>
    <definedName name="X01Y28_21">#REF!</definedName>
    <definedName name="X01Y29_01">#REF!</definedName>
    <definedName name="X01Y29_02">#REF!</definedName>
    <definedName name="X01Y29_03">#REF!</definedName>
    <definedName name="X01Y29_04">#REF!</definedName>
    <definedName name="X01Y29_07">#REF!</definedName>
    <definedName name="X01Y29_09">#REF!</definedName>
    <definedName name="X01Y29_10">#REF!</definedName>
    <definedName name="X01Y29_11">#REF!</definedName>
    <definedName name="X01Y29_12">#REF!</definedName>
    <definedName name="X01Y29_13">#REF!</definedName>
    <definedName name="X01Y29_14">#REF!</definedName>
    <definedName name="X01Y29_15">#REF!</definedName>
    <definedName name="X01Y29_16">#REF!</definedName>
    <definedName name="X01Y29_18">#REF!</definedName>
    <definedName name="X01Y29_19">#REF!</definedName>
    <definedName name="X01Y29_21">#REF!</definedName>
    <definedName name="X01Y30_01">#REF!</definedName>
    <definedName name="X01Y30_02">#REF!</definedName>
    <definedName name="X01Y30_03">#REF!</definedName>
    <definedName name="X01Y30_04">#REF!</definedName>
    <definedName name="X01Y30_07">#REF!</definedName>
    <definedName name="X01Y30_09">#REF!</definedName>
    <definedName name="X01Y30_10">#REF!</definedName>
    <definedName name="X01Y30_11">#REF!</definedName>
    <definedName name="X01Y30_12">#REF!</definedName>
    <definedName name="X01Y30_13">#REF!</definedName>
    <definedName name="X01Y30_14">#REF!</definedName>
    <definedName name="X01Y30_15">#REF!</definedName>
    <definedName name="X01Y30_16">#REF!</definedName>
    <definedName name="X01Y30_18">#REF!</definedName>
    <definedName name="X01Y30_19">#REF!</definedName>
    <definedName name="X01Y30_21">#REF!</definedName>
    <definedName name="X01Y31_01">#REF!</definedName>
    <definedName name="X01Y31_02">#REF!</definedName>
    <definedName name="X01Y31_03">#REF!</definedName>
    <definedName name="X01Y31_04">#REF!</definedName>
    <definedName name="X01Y31_07">#REF!</definedName>
    <definedName name="X01Y31_09">#REF!</definedName>
    <definedName name="X01Y31_10">#REF!</definedName>
    <definedName name="X01Y31_11">#REF!</definedName>
    <definedName name="X01Y31_12">#REF!</definedName>
    <definedName name="X01Y31_13">#REF!</definedName>
    <definedName name="X01Y31_14">#REF!</definedName>
    <definedName name="X01Y31_15">#REF!</definedName>
    <definedName name="X01Y31_16">#REF!</definedName>
    <definedName name="X01Y31_18">#REF!</definedName>
    <definedName name="X01Y31_19">#REF!</definedName>
    <definedName name="X01Y31_21">#REF!</definedName>
    <definedName name="X01Y32_01">#REF!</definedName>
    <definedName name="X01Y32_02">#REF!</definedName>
    <definedName name="X01Y32_03">#REF!</definedName>
    <definedName name="X01Y32_04">#REF!</definedName>
    <definedName name="X01Y32_07">#REF!</definedName>
    <definedName name="X01Y32_09">#REF!</definedName>
    <definedName name="X01Y32_10">#REF!</definedName>
    <definedName name="X01Y32_11">#REF!</definedName>
    <definedName name="X01Y32_12">#REF!</definedName>
    <definedName name="X01Y32_13">#REF!</definedName>
    <definedName name="X01Y32_14">#REF!</definedName>
    <definedName name="X01Y32_15">#REF!</definedName>
    <definedName name="X01Y32_16">#REF!</definedName>
    <definedName name="X01Y32_18">#REF!</definedName>
    <definedName name="X01Y32_19">#REF!</definedName>
    <definedName name="X01Y32_21">#REF!</definedName>
    <definedName name="X01Y33_01">#REF!</definedName>
    <definedName name="X01Y33_02">#REF!</definedName>
    <definedName name="X01Y33_03">#REF!</definedName>
    <definedName name="X01Y33_04">#REF!</definedName>
    <definedName name="X01Y33_07">#REF!</definedName>
    <definedName name="X01Y33_09">#REF!</definedName>
    <definedName name="X01Y33_10">#REF!</definedName>
    <definedName name="X01Y33_11">#REF!</definedName>
    <definedName name="X01Y33_12">#REF!</definedName>
    <definedName name="X01Y33_13">#REF!</definedName>
    <definedName name="X01Y33_14">#REF!</definedName>
    <definedName name="X01Y33_15">#REF!</definedName>
    <definedName name="X01Y33_16">#REF!</definedName>
    <definedName name="X01Y33_18">#REF!</definedName>
    <definedName name="X01Y33_19">#REF!</definedName>
    <definedName name="X01Y33_21">#REF!</definedName>
    <definedName name="X01Y34_01">#REF!</definedName>
    <definedName name="X01Y34_02">#REF!</definedName>
    <definedName name="X01Y34_03">#REF!</definedName>
    <definedName name="X01Y34_04">#REF!</definedName>
    <definedName name="X01Y34_07">#REF!</definedName>
    <definedName name="X01Y34_09">#REF!</definedName>
    <definedName name="X01Y34_10">#REF!</definedName>
    <definedName name="X01Y34_11">#REF!</definedName>
    <definedName name="X01Y34_12">#REF!</definedName>
    <definedName name="X01Y34_13">#REF!</definedName>
    <definedName name="X01Y34_14">#REF!</definedName>
    <definedName name="X01Y34_15">#REF!</definedName>
    <definedName name="X01Y34_16">#REF!</definedName>
    <definedName name="X01Y34_18">#REF!</definedName>
    <definedName name="X01Y34_19">#REF!</definedName>
    <definedName name="X01Y34_21">#REF!</definedName>
    <definedName name="X01Y35_02">#REF!</definedName>
    <definedName name="X01Y35_03">#REF!</definedName>
    <definedName name="X01Y35_04">#REF!</definedName>
    <definedName name="X01Y35_07">#REF!</definedName>
    <definedName name="X01Y35_09">#REF!</definedName>
    <definedName name="X01Y35_10">#REF!</definedName>
    <definedName name="X01Y35_11">#REF!</definedName>
    <definedName name="X01Y35_12">#REF!</definedName>
    <definedName name="X01Y35_13">#REF!</definedName>
    <definedName name="X01Y35_14">#REF!</definedName>
    <definedName name="X01Y35_15">#REF!</definedName>
    <definedName name="X01Y35_16">#REF!</definedName>
    <definedName name="X01Y35_18">#REF!</definedName>
    <definedName name="X01Y35_19">#REF!</definedName>
    <definedName name="X01Y35_21">#REF!</definedName>
    <definedName name="X01Y36_02">#REF!</definedName>
    <definedName name="X01Y36_03">#REF!</definedName>
    <definedName name="X01Y36_07">#REF!</definedName>
    <definedName name="X01Y36_09">#REF!</definedName>
    <definedName name="X01Y36_10">#REF!</definedName>
    <definedName name="X01Y36_11">#REF!</definedName>
    <definedName name="X01Y36_12">#REF!</definedName>
    <definedName name="X01Y36_13">#REF!</definedName>
    <definedName name="X01Y36_14">#REF!</definedName>
    <definedName name="X01Y36_15">#REF!</definedName>
    <definedName name="X01Y36_16">#REF!</definedName>
    <definedName name="X01Y36_18">#REF!</definedName>
    <definedName name="X01Y36_19">#REF!</definedName>
    <definedName name="X01Y36_21">#REF!</definedName>
    <definedName name="X01Y37_02">#REF!</definedName>
    <definedName name="X01Y37_03">#REF!</definedName>
    <definedName name="X01Y37_07">#REF!</definedName>
    <definedName name="X01Y37_09">#REF!</definedName>
    <definedName name="X01Y37_10">#REF!</definedName>
    <definedName name="X01Y37_11">#REF!</definedName>
    <definedName name="X01Y37_12">#REF!</definedName>
    <definedName name="X01Y37_13">#REF!</definedName>
    <definedName name="X01Y37_14">#REF!</definedName>
    <definedName name="X01Y37_15">#REF!</definedName>
    <definedName name="X01Y37_16">#REF!</definedName>
    <definedName name="X01Y37_18">#REF!</definedName>
    <definedName name="X01Y37_19">#REF!</definedName>
    <definedName name="X01Y37_21">#REF!</definedName>
    <definedName name="X01Y38_02">#REF!</definedName>
    <definedName name="X01Y38_03">#REF!</definedName>
    <definedName name="X01Y38_07">#REF!</definedName>
    <definedName name="X01Y38_09">#REF!</definedName>
    <definedName name="X01Y38_10">#REF!</definedName>
    <definedName name="X01Y38_11">#REF!</definedName>
    <definedName name="X01Y38_12">#REF!</definedName>
    <definedName name="X01Y38_13">#REF!</definedName>
    <definedName name="X01Y38_14">#REF!</definedName>
    <definedName name="X01Y38_15">#REF!</definedName>
    <definedName name="X01Y38_16">#REF!</definedName>
    <definedName name="X01Y38_18">#REF!</definedName>
    <definedName name="X01Y38_19">#REF!</definedName>
    <definedName name="X01Y38_21">#REF!</definedName>
    <definedName name="X01Y39_02">#REF!</definedName>
    <definedName name="X01Y39_03">#REF!</definedName>
    <definedName name="X01Y39_07">#REF!</definedName>
    <definedName name="X01Y39_09">#REF!</definedName>
    <definedName name="X01Y39_10">#REF!</definedName>
    <definedName name="X01Y39_11">#REF!</definedName>
    <definedName name="X01Y39_12">#REF!</definedName>
    <definedName name="X01Y39_13">#REF!</definedName>
    <definedName name="X01Y39_14">#REF!</definedName>
    <definedName name="X01Y39_15">#REF!</definedName>
    <definedName name="X01Y39_16">#REF!</definedName>
    <definedName name="X01Y39_18">#REF!</definedName>
    <definedName name="X01Y39_19">#REF!</definedName>
    <definedName name="X01Y39_21">#REF!</definedName>
    <definedName name="X01Y40_02">#REF!</definedName>
    <definedName name="X01Y40_03">#REF!</definedName>
    <definedName name="X01Y40_07">#REF!</definedName>
    <definedName name="X01Y40_09">#REF!</definedName>
    <definedName name="X01Y40_10">#REF!</definedName>
    <definedName name="X01Y40_11">#REF!</definedName>
    <definedName name="X01Y40_12">#REF!</definedName>
    <definedName name="X01Y40_13">#REF!</definedName>
    <definedName name="X01Y40_14">#REF!</definedName>
    <definedName name="X01Y40_15">#REF!</definedName>
    <definedName name="X01Y40_16">#REF!</definedName>
    <definedName name="X01Y40_18">#REF!</definedName>
    <definedName name="X01Y40_19">#REF!</definedName>
    <definedName name="X01Y40_21">#REF!</definedName>
    <definedName name="X01Y41_02">#REF!</definedName>
    <definedName name="X01Y41_03">#REF!</definedName>
    <definedName name="X01Y41_07">#REF!</definedName>
    <definedName name="X01Y41_09">#REF!</definedName>
    <definedName name="X01Y41_10">#REF!</definedName>
    <definedName name="X01Y41_11">#REF!</definedName>
    <definedName name="X01Y41_12">#REF!</definedName>
    <definedName name="X01Y41_14">#REF!</definedName>
    <definedName name="X01Y41_16">#REF!</definedName>
    <definedName name="X01Y41_18">#REF!</definedName>
    <definedName name="X01Y41_19">#REF!</definedName>
    <definedName name="X01Y41_21">#REF!</definedName>
    <definedName name="X01Y42_02">#REF!</definedName>
    <definedName name="X01Y42_03">#REF!</definedName>
    <definedName name="X01Y42_07">#REF!</definedName>
    <definedName name="X01Y42_09">#REF!</definedName>
    <definedName name="X01Y42_11">#REF!</definedName>
    <definedName name="X01Y42_12">#REF!</definedName>
    <definedName name="X01Y42_14">#REF!</definedName>
    <definedName name="X01Y42_16">#REF!</definedName>
    <definedName name="X01Y42_18">#REF!</definedName>
    <definedName name="X01Y42_19">#REF!</definedName>
    <definedName name="X01Y42_21">#REF!</definedName>
    <definedName name="X01Y43_02">#REF!</definedName>
    <definedName name="X01Y43_03">#REF!</definedName>
    <definedName name="X01Y43_07">#REF!</definedName>
    <definedName name="X01Y43_09">#REF!</definedName>
    <definedName name="X01Y43_11">#REF!</definedName>
    <definedName name="X01Y43_12">#REF!</definedName>
    <definedName name="X01Y43_14">#REF!</definedName>
    <definedName name="X01Y43_16">#REF!</definedName>
    <definedName name="X01Y43_18">#REF!</definedName>
    <definedName name="X01Y43_19">#REF!</definedName>
    <definedName name="X01Y43_21">#REF!</definedName>
    <definedName name="X01Y44_02">#REF!</definedName>
    <definedName name="X01Y44_03">#REF!</definedName>
    <definedName name="X01Y44_07">#REF!</definedName>
    <definedName name="X01Y44_09">#REF!</definedName>
    <definedName name="X01Y44_11">#REF!</definedName>
    <definedName name="X01Y44_12">#REF!</definedName>
    <definedName name="X01Y44_14">#REF!</definedName>
    <definedName name="X01Y44_16">#REF!</definedName>
    <definedName name="X01Y44_18">#REF!</definedName>
    <definedName name="X01Y44_19">#REF!</definedName>
    <definedName name="X01Y44_21">#REF!</definedName>
    <definedName name="X01Y45_02">#REF!</definedName>
    <definedName name="X01Y45_03">#REF!</definedName>
    <definedName name="X01Y45_07">#REF!</definedName>
    <definedName name="X01Y45_09">#REF!</definedName>
    <definedName name="X01Y45_12">#REF!</definedName>
    <definedName name="X01Y45_14">#REF!</definedName>
    <definedName name="X01Y45_16">#REF!</definedName>
    <definedName name="X01Y45_18">#REF!</definedName>
    <definedName name="X01Y45_19">#REF!</definedName>
    <definedName name="X01Y45_21">#REF!</definedName>
    <definedName name="X01Y46_02">#REF!</definedName>
    <definedName name="X01Y46_03">#REF!</definedName>
    <definedName name="X01Y46_07">#REF!</definedName>
    <definedName name="X01Y46_09">#REF!</definedName>
    <definedName name="X01Y46_12">#REF!</definedName>
    <definedName name="X01Y46_14">#REF!</definedName>
    <definedName name="X01Y46_16">#REF!</definedName>
    <definedName name="X01Y46_18">#REF!</definedName>
    <definedName name="X01Y46_19">#REF!</definedName>
    <definedName name="X01Y46_21">#REF!</definedName>
    <definedName name="X01Y47_02">#REF!</definedName>
    <definedName name="X01Y47_03">#REF!</definedName>
    <definedName name="X01Y47_07">#REF!</definedName>
    <definedName name="X01Y47_09">#REF!</definedName>
    <definedName name="X01Y47_12">#REF!</definedName>
    <definedName name="X01Y47_14">#REF!</definedName>
    <definedName name="X01Y47_16">#REF!</definedName>
    <definedName name="X01Y47_18">#REF!</definedName>
    <definedName name="X01Y47_21">#REF!</definedName>
    <definedName name="X01Y48_02">#REF!</definedName>
    <definedName name="X01Y48_03">#REF!</definedName>
    <definedName name="X01Y48_07">#REF!</definedName>
    <definedName name="X01Y48_09">#REF!</definedName>
    <definedName name="X01Y48_12">#REF!</definedName>
    <definedName name="X01Y48_14">#REF!</definedName>
    <definedName name="X01Y48_16">#REF!</definedName>
    <definedName name="X01Y48_18">#REF!</definedName>
    <definedName name="X01Y48_21">#REF!</definedName>
    <definedName name="X01Y49_02">#REF!</definedName>
    <definedName name="X01Y49_03">#REF!</definedName>
    <definedName name="X01Y49_07">#REF!</definedName>
    <definedName name="X01Y49_09">#REF!</definedName>
    <definedName name="X01Y49_12">#REF!</definedName>
    <definedName name="X01Y49_14">#REF!</definedName>
    <definedName name="X01Y49_16">#REF!</definedName>
    <definedName name="X01Y49_18">#REF!</definedName>
    <definedName name="X01Y49_21">#REF!</definedName>
    <definedName name="X01Y50_02">#REF!</definedName>
    <definedName name="X01Y50_03">#REF!</definedName>
    <definedName name="X01Y50_07">#REF!</definedName>
    <definedName name="X01Y50_09">#REF!</definedName>
    <definedName name="X01Y50_12">#REF!</definedName>
    <definedName name="X01Y50_14">#REF!</definedName>
    <definedName name="X01Y50_16">#REF!</definedName>
    <definedName name="X01Y50_18">#REF!</definedName>
    <definedName name="X01Y50_21">#REF!</definedName>
    <definedName name="X01Y51_03">#REF!</definedName>
    <definedName name="X01Y51_07">#REF!</definedName>
    <definedName name="X01Y51_09">#REF!</definedName>
    <definedName name="X01Y51_12">#REF!</definedName>
    <definedName name="X01Y51_14">#REF!</definedName>
    <definedName name="X01Y51_16">#REF!</definedName>
    <definedName name="X01Y51_18">#REF!</definedName>
    <definedName name="X01Y51_21">#REF!</definedName>
    <definedName name="X01Y52_03">#REF!</definedName>
    <definedName name="X01Y52_07">#REF!</definedName>
    <definedName name="X01Y52_09">#REF!</definedName>
    <definedName name="X01Y52_12">#REF!</definedName>
    <definedName name="X01Y52_14">#REF!</definedName>
    <definedName name="X01Y52_16">#REF!</definedName>
    <definedName name="X01Y52_18">#REF!</definedName>
    <definedName name="X01Y52_21">#REF!</definedName>
    <definedName name="X01Y53_03">#REF!</definedName>
    <definedName name="X01Y53_07">#REF!</definedName>
    <definedName name="X01Y53_12">#REF!</definedName>
    <definedName name="X01Y53_14">#REF!</definedName>
    <definedName name="X01Y53_16">#REF!</definedName>
    <definedName name="X01Y53_18">#REF!</definedName>
    <definedName name="X01Y53_21">#REF!</definedName>
    <definedName name="X01Y54_03">#REF!</definedName>
    <definedName name="X01Y54_07">#REF!</definedName>
    <definedName name="X01Y54_12">#REF!</definedName>
    <definedName name="X01Y54_14">#REF!</definedName>
    <definedName name="X01Y54_16">#REF!</definedName>
    <definedName name="X01Y54_18">#REF!</definedName>
    <definedName name="X01Y54_21">#REF!</definedName>
    <definedName name="X01Y55_03">#REF!</definedName>
    <definedName name="X01Y55_07">#REF!</definedName>
    <definedName name="X01Y55_12">#REF!</definedName>
    <definedName name="X01Y55_14">#REF!</definedName>
    <definedName name="X01Y55_16">#REF!</definedName>
    <definedName name="X01Y55_18">#REF!</definedName>
    <definedName name="X01Y55_21">#REF!</definedName>
    <definedName name="X01Y56_03">#REF!</definedName>
    <definedName name="X01Y56_07">#REF!</definedName>
    <definedName name="X01Y56_12">#REF!</definedName>
    <definedName name="X01Y56_14">#REF!</definedName>
    <definedName name="X01Y56_16">#REF!</definedName>
    <definedName name="X01Y56_18">#REF!</definedName>
    <definedName name="X01Y56_21">#REF!</definedName>
    <definedName name="X01Y57_03">#REF!</definedName>
    <definedName name="X01Y57_07">#REF!</definedName>
    <definedName name="X01Y57_12">#REF!</definedName>
    <definedName name="X01Y57_14">#REF!</definedName>
    <definedName name="X01Y57_18">#REF!</definedName>
    <definedName name="X01Y57_21">#REF!</definedName>
    <definedName name="X01Y58_07">#REF!</definedName>
    <definedName name="X01Y58_12">#REF!</definedName>
    <definedName name="X01Y58_14">#REF!</definedName>
    <definedName name="X01Y58_18">#REF!</definedName>
    <definedName name="X01Y58_21">#REF!</definedName>
    <definedName name="X01Y59_12">#REF!</definedName>
    <definedName name="X01Y59_14">#REF!</definedName>
    <definedName name="X01Y59_18">#REF!</definedName>
    <definedName name="X01Y60_12">#REF!</definedName>
    <definedName name="X01Y60_14">#REF!</definedName>
    <definedName name="X01Y60_18">#REF!</definedName>
    <definedName name="X01Y61_12">#REF!</definedName>
    <definedName name="X01Y61_14">#REF!</definedName>
    <definedName name="X01Y61_18">#REF!</definedName>
    <definedName name="X01Y62_12">#REF!</definedName>
    <definedName name="X01Y62_14">#REF!</definedName>
    <definedName name="X01Y62_18">#REF!</definedName>
    <definedName name="X01Y63_18">#REF!</definedName>
    <definedName name="X01Y64_18">#REF!</definedName>
    <definedName name="X01Y65_18">#REF!</definedName>
    <definedName name="X01Y66_18">#REF!</definedName>
    <definedName name="X01Y67_18">#REF!</definedName>
    <definedName name="X01Y68_18">#REF!</definedName>
    <definedName name="X01Y69_18">#REF!</definedName>
    <definedName name="X01Y70_18">#REF!</definedName>
    <definedName name="X01Y71_18">#REF!</definedName>
    <definedName name="X01Y72_18">#REF!</definedName>
    <definedName name="X01Y73_18">#REF!</definedName>
    <definedName name="X01Y74_18">#REF!</definedName>
    <definedName name="X01Y75_18">#REF!</definedName>
    <definedName name="X01Y76_18">#REF!</definedName>
    <definedName name="X01Y77_18">#REF!</definedName>
    <definedName name="X01Y78_18">#REF!</definedName>
    <definedName name="X01Y79_18">#REF!</definedName>
    <definedName name="X01Y80_18">#REF!</definedName>
    <definedName name="X01Y81_18">#REF!</definedName>
    <definedName name="X01Y82_18">#REF!</definedName>
    <definedName name="X01Y83_18">#REF!</definedName>
    <definedName name="X01Y84_18">#REF!</definedName>
    <definedName name="X01Y85_18">#REF!</definedName>
    <definedName name="X01Y86_18">#REF!</definedName>
    <definedName name="X01Y87_18">#REF!</definedName>
    <definedName name="X01Y88_18">#REF!</definedName>
    <definedName name="X01Y89_18">#REF!</definedName>
    <definedName name="X01Y90_18">#REF!</definedName>
    <definedName name="X02Y01_01">#REF!</definedName>
    <definedName name="X02Y01_05">#REF!</definedName>
    <definedName name="X02Y01_06">#REF!</definedName>
    <definedName name="X02Y01_08">#REF!</definedName>
    <definedName name="X02Y01_20">#REF!</definedName>
    <definedName name="X02Y02_01">#REF!</definedName>
    <definedName name="X02Y02_05">#REF!</definedName>
    <definedName name="X02Y02_06">#REF!</definedName>
    <definedName name="X02Y02_08">#REF!</definedName>
    <definedName name="X02Y02_20">#REF!</definedName>
    <definedName name="X02Y02_21">#REF!</definedName>
    <definedName name="X02Y03_01">#REF!</definedName>
    <definedName name="X02Y03_05">#REF!</definedName>
    <definedName name="X02Y03_06">#REF!</definedName>
    <definedName name="X02Y03_08">#REF!</definedName>
    <definedName name="X02Y03_20">#REF!</definedName>
    <definedName name="X02Y04_01">#REF!</definedName>
    <definedName name="X02Y04_05">#REF!</definedName>
    <definedName name="X02Y04_06">#REF!</definedName>
    <definedName name="X02Y04_08">#REF!</definedName>
    <definedName name="X02Y05_01">#REF!</definedName>
    <definedName name="X02Y05_05">#REF!</definedName>
    <definedName name="X02Y05_06">#REF!</definedName>
    <definedName name="X02Y05_08">#REF!</definedName>
    <definedName name="X02Y06_01">#REF!</definedName>
    <definedName name="X02Y06_05">#REF!</definedName>
    <definedName name="X02Y07_01">#REF!</definedName>
    <definedName name="X02Y07_05">#REF!</definedName>
    <definedName name="X02Y08_01">#REF!</definedName>
    <definedName name="X02Y08_05">#REF!</definedName>
    <definedName name="X02Y09_01">#REF!</definedName>
    <definedName name="X02Y09_05">#REF!</definedName>
    <definedName name="X02Y10_01">#REF!</definedName>
    <definedName name="X02Y10_05">#REF!</definedName>
    <definedName name="X02Y11_01">#REF!</definedName>
    <definedName name="X02Y11_05">#REF!</definedName>
    <definedName name="X02Y12_01">#REF!</definedName>
    <definedName name="X02Y12_05">#REF!</definedName>
    <definedName name="X02Y13_01">#REF!</definedName>
    <definedName name="X02Y13_05">#REF!</definedName>
    <definedName name="X02Y14_01">#REF!</definedName>
    <definedName name="X02Y14_05">#REF!</definedName>
    <definedName name="X02Y15_01">#REF!</definedName>
    <definedName name="X02Y15_05">#REF!</definedName>
    <definedName name="X02Y16_01">#REF!</definedName>
    <definedName name="X02Y16_05">#REF!</definedName>
    <definedName name="X02Y17_01">#REF!</definedName>
    <definedName name="X02Y18_01">#REF!</definedName>
    <definedName name="X02Y19_01">#REF!</definedName>
    <definedName name="X02Y20_01">#REF!</definedName>
    <definedName name="X02Y21_01">#REF!</definedName>
    <definedName name="X02Y22_01">#REF!</definedName>
    <definedName name="X02Y23_01">#REF!</definedName>
    <definedName name="X02Y24_01">#REF!</definedName>
    <definedName name="X02Y25_01">#REF!</definedName>
    <definedName name="X02Y26_01">#REF!</definedName>
    <definedName name="X03Y01_05">#REF!</definedName>
    <definedName name="X03Y01_06">#REF!</definedName>
    <definedName name="X03Y01_08">#REF!</definedName>
    <definedName name="X03Y01_20">#REF!</definedName>
    <definedName name="X03Y02_05">#REF!</definedName>
    <definedName name="X03Y02_06">#REF!</definedName>
    <definedName name="X03Y02_08">#REF!</definedName>
    <definedName name="X03Y02_20">#REF!</definedName>
    <definedName name="X03Y03_05">#REF!</definedName>
    <definedName name="X03Y03_06">#REF!</definedName>
    <definedName name="X03Y03_08">#REF!</definedName>
    <definedName name="X03Y03_20">#REF!</definedName>
    <definedName name="X03Y04_05">#REF!</definedName>
    <definedName name="X03Y04_06">#REF!</definedName>
    <definedName name="X03Y04_08">#REF!</definedName>
    <definedName name="X03Y05_05">#REF!</definedName>
    <definedName name="X03Y05_06">#REF!</definedName>
    <definedName name="X03Y05_08">#REF!</definedName>
    <definedName name="X03Y06_05">#REF!</definedName>
    <definedName name="X03Y07_05">#REF!</definedName>
    <definedName name="X03Y08_05">#REF!</definedName>
    <definedName name="X03Y09_05">#REF!</definedName>
    <definedName name="X03Y10_05">#REF!</definedName>
    <definedName name="X03Y11_05">#REF!</definedName>
    <definedName name="X03Y12_05">#REF!</definedName>
    <definedName name="X03Y13_05">#REF!</definedName>
    <definedName name="X03Y14_05">#REF!</definedName>
    <definedName name="X03Y15_05">#REF!</definedName>
    <definedName name="X03Y16_05">#REF!</definedName>
    <definedName name="X04Y01_05">#REF!</definedName>
    <definedName name="X04Y01_06">#REF!</definedName>
    <definedName name="X04Y01_08">#REF!</definedName>
    <definedName name="X04Y01_20">#REF!</definedName>
    <definedName name="X04Y02_05">#REF!</definedName>
    <definedName name="X04Y02_06">#REF!</definedName>
    <definedName name="X04Y02_08">#REF!</definedName>
    <definedName name="X04Y02_20">#REF!</definedName>
    <definedName name="X04Y03_05">#REF!</definedName>
    <definedName name="X04Y03_06">#REF!</definedName>
    <definedName name="X04Y03_08">#REF!</definedName>
    <definedName name="X04Y03_20">#REF!</definedName>
    <definedName name="X04Y04_05">#REF!</definedName>
    <definedName name="X04Y04_06">#REF!</definedName>
    <definedName name="X04Y04_08">#REF!</definedName>
    <definedName name="X04Y05_05">#REF!</definedName>
    <definedName name="X04Y05_06">#REF!</definedName>
    <definedName name="X04Y05_08">#REF!</definedName>
    <definedName name="X04Y06_05">#REF!</definedName>
    <definedName name="X04Y07_05">#REF!</definedName>
    <definedName name="X04Y08_05">#REF!</definedName>
    <definedName name="X04Y09_05">#REF!</definedName>
    <definedName name="X04Y10_05">#REF!</definedName>
    <definedName name="X04Y11_05">#REF!</definedName>
    <definedName name="X04Y12_05">#REF!</definedName>
    <definedName name="X04Y13_05">#REF!</definedName>
    <definedName name="X04Y14_05">#REF!</definedName>
    <definedName name="X04Y15_05">#REF!</definedName>
    <definedName name="X04Y16_05">#REF!</definedName>
    <definedName name="X05Y01_05">#REF!</definedName>
    <definedName name="X05Y01_06">#REF!</definedName>
    <definedName name="X05Y01_08">#REF!</definedName>
    <definedName name="X05Y01_20">#REF!</definedName>
    <definedName name="X05Y02_05">#REF!</definedName>
    <definedName name="X05Y02_06">#REF!</definedName>
    <definedName name="X05Y02_08">#REF!</definedName>
    <definedName name="X05Y02_20">#REF!</definedName>
    <definedName name="X05Y03_05">#REF!</definedName>
    <definedName name="X05Y03_06">#REF!</definedName>
    <definedName name="X05Y03_08">#REF!</definedName>
    <definedName name="X05Y03_20">#REF!</definedName>
    <definedName name="X05Y04_05">#REF!</definedName>
    <definedName name="X05Y04_06">#REF!</definedName>
    <definedName name="X05Y04_08">#REF!</definedName>
    <definedName name="X05Y05_05">#REF!</definedName>
    <definedName name="X05Y05_06">#REF!</definedName>
    <definedName name="X05Y05_08">#REF!</definedName>
    <definedName name="X05Y06_05">#REF!</definedName>
    <definedName name="X05Y07_05">#REF!</definedName>
    <definedName name="X05Y08_05">#REF!</definedName>
    <definedName name="X05Y09_05">#REF!</definedName>
    <definedName name="X05Y10_05">#REF!</definedName>
    <definedName name="X05Y11_05">#REF!</definedName>
    <definedName name="X05Y12_05">#REF!</definedName>
    <definedName name="X05Y13_05">#REF!</definedName>
    <definedName name="X05Y14_05">#REF!</definedName>
    <definedName name="X05Y15_05">#REF!</definedName>
    <definedName name="X05Y16_05">#REF!</definedName>
    <definedName name="X06Y01_05">#REF!</definedName>
    <definedName name="X06Y01_06">#REF!</definedName>
    <definedName name="X06Y01_08">#REF!</definedName>
    <definedName name="X06Y01_20">#REF!</definedName>
    <definedName name="X06Y02_05">#REF!</definedName>
    <definedName name="X06Y02_06">#REF!</definedName>
    <definedName name="X06Y02_08">#REF!</definedName>
    <definedName name="X06Y02_20">#REF!</definedName>
    <definedName name="X06Y03_05">#REF!</definedName>
    <definedName name="X06Y03_06">#REF!</definedName>
    <definedName name="X06Y03_08">#REF!</definedName>
    <definedName name="X06Y03_20">#REF!</definedName>
    <definedName name="X06Y04_05">#REF!</definedName>
    <definedName name="X06Y04_06">#REF!</definedName>
    <definedName name="X06Y04_08">#REF!</definedName>
    <definedName name="X06Y05_05">#REF!</definedName>
    <definedName name="X06Y05_06">#REF!</definedName>
    <definedName name="X06Y05_08">#REF!</definedName>
    <definedName name="X06Y06_05">#REF!</definedName>
    <definedName name="X06Y07_05">#REF!</definedName>
    <definedName name="X06Y08_05">#REF!</definedName>
    <definedName name="X06Y09_05">#REF!</definedName>
    <definedName name="X06Y10_05">#REF!</definedName>
    <definedName name="X06Y11_05">#REF!</definedName>
    <definedName name="X06Y12_05">#REF!</definedName>
    <definedName name="X06Y13_05">#REF!</definedName>
    <definedName name="X06Y14_05">#REF!</definedName>
    <definedName name="X06Y15_05">#REF!</definedName>
    <definedName name="X06Y16_05">#REF!</definedName>
    <definedName name="X07Y01_05">#REF!</definedName>
    <definedName name="X07Y01_06">#REF!</definedName>
    <definedName name="X07Y01_08">#REF!</definedName>
    <definedName name="X07Y01_20">#REF!</definedName>
    <definedName name="X07Y02_05">#REF!</definedName>
    <definedName name="X07Y02_06">#REF!</definedName>
    <definedName name="X07Y02_08">#REF!</definedName>
    <definedName name="X07Y02_20">#REF!</definedName>
    <definedName name="X07Y03_05">#REF!</definedName>
    <definedName name="X07Y03_06">#REF!</definedName>
    <definedName name="X07Y03_08">#REF!</definedName>
    <definedName name="X07Y03_20">#REF!</definedName>
    <definedName name="X07Y04_05">#REF!</definedName>
    <definedName name="X07Y04_06">#REF!</definedName>
    <definedName name="X07Y04_08">#REF!</definedName>
    <definedName name="X07Y05_05">#REF!</definedName>
    <definedName name="X07Y05_06">#REF!</definedName>
    <definedName name="X07Y05_08">#REF!</definedName>
    <definedName name="X07Y06_05">#REF!</definedName>
    <definedName name="X07Y07_05">#REF!</definedName>
    <definedName name="X07Y08_05">#REF!</definedName>
    <definedName name="X07Y09_05">#REF!</definedName>
    <definedName name="X07Y10_05">#REF!</definedName>
    <definedName name="X07Y11_05">#REF!</definedName>
    <definedName name="X07Y12_05">#REF!</definedName>
    <definedName name="X07Y13_05">#REF!</definedName>
    <definedName name="X07Y14_05">#REF!</definedName>
    <definedName name="X07Y15_05">#REF!</definedName>
    <definedName name="X07Y16_05">#REF!</definedName>
    <definedName name="X08Y01_08">#REF!</definedName>
    <definedName name="X08Y01_20">#REF!</definedName>
    <definedName name="X08Y02_08">#REF!</definedName>
    <definedName name="X08Y02_20">#REF!</definedName>
    <definedName name="X08Y03_08">#REF!</definedName>
    <definedName name="X08Y03_20">#REF!</definedName>
    <definedName name="X08Y04_08">#REF!</definedName>
    <definedName name="X08Y05_08">#REF!</definedName>
    <definedName name="X09Y01_08">#REF!</definedName>
    <definedName name="X09Y01_20">#REF!</definedName>
    <definedName name="X09Y02_08">#REF!</definedName>
    <definedName name="X09Y02_20">#REF!</definedName>
    <definedName name="X09Y03_08">#REF!</definedName>
    <definedName name="X09Y03_20">#REF!</definedName>
    <definedName name="X09Y04_08">#REF!</definedName>
    <definedName name="X09Y05_08">#REF!</definedName>
    <definedName name="X10Y01_08">#REF!</definedName>
    <definedName name="X10Y01_20">#REF!</definedName>
    <definedName name="X10Y02_08">#REF!</definedName>
    <definedName name="X10Y02_20">#REF!</definedName>
    <definedName name="X10Y03_08">#REF!</definedName>
    <definedName name="X10Y03_20">#REF!</definedName>
    <definedName name="X10Y04_08">#REF!</definedName>
    <definedName name="X10Y05_08">#REF!</definedName>
    <definedName name="X11Y01_20">#REF!</definedName>
    <definedName name="X11Y02_20">#REF!</definedName>
    <definedName name="X11Y03_20">#REF!</definedName>
    <definedName name="X12Y01_20">#REF!</definedName>
    <definedName name="X12Y02_20">#REF!</definedName>
    <definedName name="X12Y03_20">#REF!</definedName>
    <definedName name="X13Y01_20">#REF!</definedName>
    <definedName name="X13Y02_20">#REF!</definedName>
    <definedName name="X13Y03_20">#REF!</definedName>
    <definedName name="X14Y01_20">#REF!</definedName>
    <definedName name="X14Y02_20">#REF!</definedName>
    <definedName name="X14Y03_20">#REF!</definedName>
    <definedName name="X15Y01_20">#REF!</definedName>
    <definedName name="X15Y02_20">#REF!</definedName>
    <definedName name="X15Y03_20">#REF!</definedName>
    <definedName name="X16Y01_20">#REF!</definedName>
    <definedName name="X16Y02_20">#REF!</definedName>
    <definedName name="X16Y03_20">#REF!</definedName>
    <definedName name="X17Y01_20">#REF!</definedName>
    <definedName name="X17Y02_20">#REF!</definedName>
    <definedName name="X17Y03_20">#REF!</definedName>
    <definedName name="X18Y01_20">#REF!</definedName>
    <definedName name="X18Y02_20">#REF!</definedName>
    <definedName name="X18Y03_20">#REF!</definedName>
    <definedName name="X19Y01_20">#REF!</definedName>
    <definedName name="X19Y02_20">#REF!</definedName>
    <definedName name="X19Y03_20">#REF!</definedName>
    <definedName name="X20Y01_20">#REF!</definedName>
    <definedName name="X20Y02_20">#REF!</definedName>
    <definedName name="X20Y03_20">#REF!</definedName>
    <definedName name="X21Y01_20">#REF!</definedName>
    <definedName name="X21Y02_20">#REF!</definedName>
    <definedName name="X21Y03_20">#REF!</definedName>
    <definedName name="X22Y01_20">#REF!</definedName>
    <definedName name="X22Y02_20">#REF!</definedName>
    <definedName name="X22Y03_20">#REF!</definedName>
    <definedName name="X23Y01_20">#REF!</definedName>
    <definedName name="X23Y02_20">#REF!</definedName>
    <definedName name="X23Y03_20">#REF!</definedName>
    <definedName name="X24Y01_20">#REF!</definedName>
    <definedName name="X24Y02_20">#REF!</definedName>
    <definedName name="X24Y03_20">#REF!</definedName>
    <definedName name="X25Y01_20">#REF!</definedName>
    <definedName name="X25Y02_20">#REF!</definedName>
    <definedName name="X25Y03_20">#REF!</definedName>
    <definedName name="X26Y01_20">#REF!</definedName>
    <definedName name="X26Y02_20">#REF!</definedName>
    <definedName name="X26Y03_20">#REF!</definedName>
    <definedName name="X27Y01_20">#REF!</definedName>
    <definedName name="X27Y02_20">#REF!</definedName>
    <definedName name="X27Y03_20">#REF!</definedName>
    <definedName name="XO1Y01_21">#REF!</definedName>
    <definedName name="XO1Y02_21">#REF!</definedName>
    <definedName name="XO1Y03_21">#REF!</definedName>
    <definedName name="XO1Y04_21">#REF!</definedName>
    <definedName name="XO1Y05_21">#REF!</definedName>
    <definedName name="XO1Y06_21">#REF!</definedName>
    <definedName name="XO1Y07_21">#REF!</definedName>
    <definedName name="XO1Y08_21">#REF!</definedName>
    <definedName name="XO1Y09_21">#REF!</definedName>
    <definedName name="XO1Y10_21">#REF!</definedName>
    <definedName name="XO1Y11_21">#REF!</definedName>
    <definedName name="XO1Y12_21">#REF!</definedName>
    <definedName name="XO1Y13_21">#REF!</definedName>
    <definedName name="XO1Y14_21">#REF!</definedName>
    <definedName name="XO1Y15_21">#REF!</definedName>
    <definedName name="XO1Y16_21">#REF!</definedName>
    <definedName name="XO1Y17_21">#REF!</definedName>
    <definedName name="XO1Y18_21">#REF!</definedName>
    <definedName name="XO1Y19_21">#REF!</definedName>
    <definedName name="XO1Y20_21">#REF!</definedName>
    <definedName name="XO1Y21_21">#REF!</definedName>
    <definedName name="XO1Y22_21">#REF!</definedName>
    <definedName name="XO1Y23_21">#REF!</definedName>
    <definedName name="XO1Y24_21">#REF!</definedName>
    <definedName name="XO1Y25_21">#REF!</definedName>
    <definedName name="XO1Y26_21">#REF!</definedName>
    <definedName name="XO1Y27_21">#REF!</definedName>
    <definedName name="XO1Y28_21">#REF!</definedName>
    <definedName name="XO1Y29_21">#REF!</definedName>
    <definedName name="XO1Y30_21">#REF!</definedName>
    <definedName name="XO1Y31_21">#REF!</definedName>
    <definedName name="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B6" i="2"/>
  <c r="B5" i="2" s="1"/>
  <c r="B6" i="1" s="1"/>
  <c r="B5" i="1" s="1"/>
  <c r="B7" i="1"/>
  <c r="M7" i="2"/>
  <c r="L7" i="2"/>
  <c r="K7" i="2"/>
  <c r="J7" i="2"/>
  <c r="J5" i="2" s="1"/>
  <c r="J6" i="1" s="1"/>
  <c r="J5" i="1" s="1"/>
  <c r="I7" i="2"/>
  <c r="H7" i="2"/>
  <c r="H5" i="2" s="1"/>
  <c r="H6" i="1" s="1"/>
  <c r="H5" i="1" s="1"/>
  <c r="G7" i="2"/>
  <c r="F7" i="2"/>
  <c r="E7" i="2"/>
  <c r="D7" i="2"/>
  <c r="C7" i="2"/>
  <c r="B7" i="2"/>
  <c r="M6" i="2"/>
  <c r="M5" i="2"/>
  <c r="M6" i="1"/>
  <c r="M5" i="1" s="1"/>
  <c r="L6" i="2"/>
  <c r="L5" i="2"/>
  <c r="L6" i="1" s="1"/>
  <c r="L5" i="1" s="1"/>
  <c r="K6" i="2"/>
  <c r="K5" i="2"/>
  <c r="K6" i="1"/>
  <c r="K5" i="1"/>
  <c r="J6" i="2"/>
  <c r="I6" i="2"/>
  <c r="I5" i="2"/>
  <c r="I6" i="1" s="1"/>
  <c r="I5" i="1" s="1"/>
  <c r="H6" i="2"/>
  <c r="G6" i="2"/>
  <c r="G5" i="2" s="1"/>
  <c r="G6" i="1" s="1"/>
  <c r="G5" i="1" s="1"/>
  <c r="F6" i="2"/>
  <c r="F5" i="2"/>
  <c r="F6" i="1"/>
  <c r="F5" i="1" s="1"/>
  <c r="E6" i="2"/>
  <c r="D6" i="2"/>
  <c r="C6" i="2"/>
  <c r="F7" i="1"/>
  <c r="M7" i="1"/>
  <c r="L7" i="1"/>
  <c r="K7" i="1"/>
  <c r="J7" i="1"/>
  <c r="I7" i="1"/>
  <c r="H7" i="1"/>
  <c r="G7" i="1"/>
  <c r="E7" i="1"/>
  <c r="C7" i="1"/>
  <c r="C5" i="2" l="1"/>
  <c r="C6" i="1" s="1"/>
  <c r="C5" i="1" s="1"/>
  <c r="D5" i="2"/>
  <c r="D6" i="1" s="1"/>
  <c r="D5" i="1" s="1"/>
  <c r="E5" i="2"/>
  <c r="E6" i="1" s="1"/>
  <c r="E5" i="1" s="1"/>
</calcChain>
</file>

<file path=xl/sharedStrings.xml><?xml version="1.0" encoding="utf-8"?>
<sst xmlns="http://schemas.openxmlformats.org/spreadsheetml/2006/main" count="179" uniqueCount="165">
  <si>
    <t>区市町村名</t>
  </si>
  <si>
    <t>戸籍事務関係</t>
  </si>
  <si>
    <t>印鑑登録事務関係</t>
  </si>
  <si>
    <t>区 分</t>
  </si>
  <si>
    <t>転入
届出件数</t>
  </si>
  <si>
    <t>転居
届出件数</t>
  </si>
  <si>
    <t>世帯変更
届出件数</t>
  </si>
  <si>
    <t>登録総数</t>
  </si>
  <si>
    <t>登録
申請者数</t>
  </si>
  <si>
    <t>証明書
発行件数</t>
  </si>
  <si>
    <t>総計</t>
  </si>
  <si>
    <t>区計</t>
  </si>
  <si>
    <t>千</t>
  </si>
  <si>
    <t>中</t>
  </si>
  <si>
    <t>港</t>
  </si>
  <si>
    <t>新</t>
  </si>
  <si>
    <t>文</t>
  </si>
  <si>
    <t>台</t>
  </si>
  <si>
    <t>墨</t>
  </si>
  <si>
    <t>江</t>
  </si>
  <si>
    <t>品</t>
  </si>
  <si>
    <t>目</t>
  </si>
  <si>
    <t>大</t>
  </si>
  <si>
    <t>世</t>
  </si>
  <si>
    <t>渋</t>
  </si>
  <si>
    <t>杉</t>
  </si>
  <si>
    <t>北</t>
  </si>
  <si>
    <t>荒</t>
  </si>
  <si>
    <t>板</t>
  </si>
  <si>
    <t>練</t>
  </si>
  <si>
    <t>足</t>
  </si>
  <si>
    <t>葛</t>
  </si>
  <si>
    <t>台　帳　事　務　関　係</t>
    <rPh sb="0" eb="1">
      <t>ダイ</t>
    </rPh>
    <rPh sb="2" eb="3">
      <t>トバリ</t>
    </rPh>
    <rPh sb="4" eb="5">
      <t>コト</t>
    </rPh>
    <rPh sb="6" eb="7">
      <t>ツトム</t>
    </rPh>
    <rPh sb="8" eb="9">
      <t>セキ</t>
    </rPh>
    <rPh sb="10" eb="11">
      <t>カカリ</t>
    </rPh>
    <phoneticPr fontId="25"/>
  </si>
  <si>
    <t>住民票</t>
    <rPh sb="0" eb="2">
      <t>ジュウミン</t>
    </rPh>
    <rPh sb="2" eb="3">
      <t>ヒョウ</t>
    </rPh>
    <phoneticPr fontId="25"/>
  </si>
  <si>
    <t>広域交付住民票</t>
    <rPh sb="0" eb="2">
      <t>コウイキ</t>
    </rPh>
    <rPh sb="2" eb="4">
      <t>コウフ</t>
    </rPh>
    <rPh sb="4" eb="6">
      <t>ジュウミン</t>
    </rPh>
    <rPh sb="6" eb="7">
      <t>ヒョウ</t>
    </rPh>
    <phoneticPr fontId="25"/>
  </si>
  <si>
    <t>市町村計</t>
    <rPh sb="0" eb="3">
      <t>シチョウソン</t>
    </rPh>
    <rPh sb="3" eb="4">
      <t>ケイ</t>
    </rPh>
    <phoneticPr fontId="25"/>
  </si>
  <si>
    <t>板橋区</t>
    <rPh sb="0" eb="2">
      <t>イタバシ</t>
    </rPh>
    <phoneticPr fontId="25"/>
  </si>
  <si>
    <t>転出届</t>
    <phoneticPr fontId="25"/>
  </si>
  <si>
    <t>千代田区</t>
    <phoneticPr fontId="25"/>
  </si>
  <si>
    <t>台東区</t>
    <phoneticPr fontId="25"/>
  </si>
  <si>
    <t>中央区</t>
    <phoneticPr fontId="25"/>
  </si>
  <si>
    <t>港区</t>
    <phoneticPr fontId="25"/>
  </si>
  <si>
    <t>新宿区</t>
    <phoneticPr fontId="25"/>
  </si>
  <si>
    <t>文京区</t>
    <phoneticPr fontId="25"/>
  </si>
  <si>
    <t>墨田区</t>
    <phoneticPr fontId="25"/>
  </si>
  <si>
    <t>江東区</t>
    <phoneticPr fontId="25"/>
  </si>
  <si>
    <t>品川区</t>
    <phoneticPr fontId="25"/>
  </si>
  <si>
    <t>目黒区</t>
    <phoneticPr fontId="25"/>
  </si>
  <si>
    <t>大田区</t>
    <phoneticPr fontId="25"/>
  </si>
  <si>
    <t>世田谷区</t>
    <phoneticPr fontId="25"/>
  </si>
  <si>
    <t>渋谷区</t>
    <phoneticPr fontId="25"/>
  </si>
  <si>
    <t>中野区</t>
    <phoneticPr fontId="25"/>
  </si>
  <si>
    <t>杉並区</t>
    <phoneticPr fontId="25"/>
  </si>
  <si>
    <t>荒川区</t>
    <phoneticPr fontId="25"/>
  </si>
  <si>
    <t>北区</t>
    <phoneticPr fontId="25"/>
  </si>
  <si>
    <t>豊島区</t>
    <rPh sb="0" eb="2">
      <t>トシマ</t>
    </rPh>
    <phoneticPr fontId="25"/>
  </si>
  <si>
    <t>豊</t>
  </si>
  <si>
    <t>練馬区</t>
    <phoneticPr fontId="25"/>
  </si>
  <si>
    <t>足立区</t>
    <phoneticPr fontId="25"/>
  </si>
  <si>
    <t>葛飾区</t>
    <phoneticPr fontId="25"/>
  </si>
  <si>
    <t>江戸川区</t>
    <phoneticPr fontId="25"/>
  </si>
  <si>
    <t>特例転出届</t>
    <rPh sb="0" eb="2">
      <t>トクレイ</t>
    </rPh>
    <rPh sb="2" eb="4">
      <t>テンシュツ</t>
    </rPh>
    <rPh sb="4" eb="5">
      <t>トド</t>
    </rPh>
    <phoneticPr fontId="25"/>
  </si>
  <si>
    <t>戸籍事務関係</t>
    <rPh sb="0" eb="2">
      <t>コセキ</t>
    </rPh>
    <rPh sb="2" eb="4">
      <t>ジム</t>
    </rPh>
    <rPh sb="4" eb="6">
      <t>カンケイ</t>
    </rPh>
    <phoneticPr fontId="25"/>
  </si>
  <si>
    <t>　　　住　　民　　基　　本　　台　　帳　</t>
    <rPh sb="3" eb="4">
      <t>ジュウ</t>
    </rPh>
    <rPh sb="6" eb="7">
      <t>ミン</t>
    </rPh>
    <rPh sb="9" eb="10">
      <t>モト</t>
    </rPh>
    <rPh sb="12" eb="13">
      <t>ホン</t>
    </rPh>
    <rPh sb="15" eb="16">
      <t>ダイ</t>
    </rPh>
    <rPh sb="18" eb="19">
      <t>トバリ</t>
    </rPh>
    <phoneticPr fontId="25"/>
  </si>
  <si>
    <t>　事　  　務 　 　関　  係</t>
    <phoneticPr fontId="25"/>
  </si>
  <si>
    <t>印鑑登録事務関係</t>
    <rPh sb="0" eb="2">
      <t>インカン</t>
    </rPh>
    <rPh sb="2" eb="4">
      <t>トウロク</t>
    </rPh>
    <rPh sb="4" eb="6">
      <t>ジム</t>
    </rPh>
    <rPh sb="6" eb="8">
      <t>カンケイ</t>
    </rPh>
    <phoneticPr fontId="25"/>
  </si>
  <si>
    <t>区分</t>
  </si>
  <si>
    <t>届出件数</t>
    <rPh sb="0" eb="2">
      <t>トドケデ</t>
    </rPh>
    <rPh sb="2" eb="4">
      <t>ケンスウ</t>
    </rPh>
    <phoneticPr fontId="25"/>
  </si>
  <si>
    <t>転入</t>
    <rPh sb="0" eb="2">
      <t>テンニュウ</t>
    </rPh>
    <phoneticPr fontId="25"/>
  </si>
  <si>
    <t>転居</t>
    <rPh sb="0" eb="2">
      <t>テンキョ</t>
    </rPh>
    <phoneticPr fontId="25"/>
  </si>
  <si>
    <t>世帯変更</t>
    <rPh sb="0" eb="2">
      <t>セタイ</t>
    </rPh>
    <rPh sb="2" eb="4">
      <t>ヘンコウ</t>
    </rPh>
    <phoneticPr fontId="25"/>
  </si>
  <si>
    <t>登録件数</t>
    <rPh sb="0" eb="2">
      <t>トウロク</t>
    </rPh>
    <rPh sb="2" eb="4">
      <t>ケンスウ</t>
    </rPh>
    <phoneticPr fontId="25"/>
  </si>
  <si>
    <t>登　　　録</t>
    <rPh sb="0" eb="1">
      <t>ノボル</t>
    </rPh>
    <rPh sb="4" eb="5">
      <t>ロク</t>
    </rPh>
    <phoneticPr fontId="25"/>
  </si>
  <si>
    <t>証明書</t>
    <rPh sb="0" eb="3">
      <t>ショウメイショ</t>
    </rPh>
    <phoneticPr fontId="25"/>
  </si>
  <si>
    <t>転出届</t>
    <rPh sb="0" eb="2">
      <t>テンシュツ</t>
    </rPh>
    <rPh sb="2" eb="3">
      <t>トド</t>
    </rPh>
    <phoneticPr fontId="25"/>
  </si>
  <si>
    <t>特例転出届</t>
    <rPh sb="0" eb="2">
      <t>トクレイ</t>
    </rPh>
    <rPh sb="2" eb="5">
      <t>テンシュツトドケ</t>
    </rPh>
    <phoneticPr fontId="25"/>
  </si>
  <si>
    <t>申請者数</t>
    <rPh sb="0" eb="3">
      <t>シンセイシャ</t>
    </rPh>
    <rPh sb="3" eb="4">
      <t>スウ</t>
    </rPh>
    <phoneticPr fontId="25"/>
  </si>
  <si>
    <t>発行件数</t>
    <rPh sb="0" eb="2">
      <t>ハッコウ</t>
    </rPh>
    <rPh sb="2" eb="4">
      <t>ケンスウ</t>
    </rPh>
    <phoneticPr fontId="25"/>
  </si>
  <si>
    <t>市計</t>
    <rPh sb="0" eb="1">
      <t>シ</t>
    </rPh>
    <rPh sb="1" eb="2">
      <t>ケイ</t>
    </rPh>
    <phoneticPr fontId="25"/>
  </si>
  <si>
    <t>写しの交付件数</t>
    <rPh sb="0" eb="1">
      <t>ウツ</t>
    </rPh>
    <rPh sb="3" eb="5">
      <t>コウフ</t>
    </rPh>
    <rPh sb="5" eb="7">
      <t>ケンスウ</t>
    </rPh>
    <phoneticPr fontId="25"/>
  </si>
  <si>
    <t>町村計</t>
    <rPh sb="0" eb="2">
      <t>チョウソン</t>
    </rPh>
    <rPh sb="2" eb="3">
      <t>ケイ</t>
    </rPh>
    <phoneticPr fontId="25"/>
  </si>
  <si>
    <t>住民票</t>
    <rPh sb="0" eb="3">
      <t>ジュウミンヒョウ</t>
    </rPh>
    <phoneticPr fontId="25"/>
  </si>
  <si>
    <t>戸籍附表</t>
    <rPh sb="0" eb="2">
      <t>コセキ</t>
    </rPh>
    <rPh sb="2" eb="4">
      <t>フヒョウ</t>
    </rPh>
    <phoneticPr fontId="25"/>
  </si>
  <si>
    <t>八王子市</t>
    <rPh sb="0" eb="4">
      <t>ハチオウジシ</t>
    </rPh>
    <phoneticPr fontId="25"/>
  </si>
  <si>
    <t>八</t>
  </si>
  <si>
    <t>立川市</t>
    <rPh sb="0" eb="3">
      <t>タチカワシ</t>
    </rPh>
    <phoneticPr fontId="25"/>
  </si>
  <si>
    <t>立</t>
  </si>
  <si>
    <t>武蔵野市</t>
    <rPh sb="0" eb="4">
      <t>ムサシノシ</t>
    </rPh>
    <phoneticPr fontId="25"/>
  </si>
  <si>
    <t>武</t>
  </si>
  <si>
    <t>三鷹市</t>
    <rPh sb="0" eb="3">
      <t>ミタカシ</t>
    </rPh>
    <phoneticPr fontId="25"/>
  </si>
  <si>
    <t>三</t>
  </si>
  <si>
    <t>青梅市</t>
    <rPh sb="0" eb="3">
      <t>オウメシ</t>
    </rPh>
    <phoneticPr fontId="25"/>
  </si>
  <si>
    <t>青</t>
  </si>
  <si>
    <t>府中市</t>
    <rPh sb="0" eb="3">
      <t>フチュウシ</t>
    </rPh>
    <phoneticPr fontId="25"/>
  </si>
  <si>
    <t>府</t>
  </si>
  <si>
    <t>昭島市</t>
    <rPh sb="0" eb="3">
      <t>アキシマシ</t>
    </rPh>
    <phoneticPr fontId="25"/>
  </si>
  <si>
    <t>昭</t>
  </si>
  <si>
    <t>調布市</t>
    <rPh sb="0" eb="3">
      <t>チョウフシ</t>
    </rPh>
    <phoneticPr fontId="25"/>
  </si>
  <si>
    <t>調</t>
  </si>
  <si>
    <t>町田市</t>
    <rPh sb="0" eb="3">
      <t>マチダシ</t>
    </rPh>
    <phoneticPr fontId="25"/>
  </si>
  <si>
    <t>町</t>
  </si>
  <si>
    <t>小金井市</t>
    <rPh sb="0" eb="4">
      <t>コガネイシ</t>
    </rPh>
    <phoneticPr fontId="25"/>
  </si>
  <si>
    <t>金</t>
  </si>
  <si>
    <t>小平市</t>
    <rPh sb="0" eb="3">
      <t>コダイラシ</t>
    </rPh>
    <phoneticPr fontId="25"/>
  </si>
  <si>
    <t>平</t>
  </si>
  <si>
    <t>日野市</t>
    <rPh sb="0" eb="3">
      <t>ヒノシ</t>
    </rPh>
    <phoneticPr fontId="25"/>
  </si>
  <si>
    <t>日</t>
  </si>
  <si>
    <t>東村山市</t>
    <rPh sb="0" eb="2">
      <t>ヒガシムラヤマ</t>
    </rPh>
    <rPh sb="2" eb="3">
      <t>ヤマ</t>
    </rPh>
    <rPh sb="3" eb="4">
      <t>シ</t>
    </rPh>
    <phoneticPr fontId="25"/>
  </si>
  <si>
    <t>東</t>
  </si>
  <si>
    <t>国分寺市</t>
    <rPh sb="0" eb="4">
      <t>コクブンジシ</t>
    </rPh>
    <phoneticPr fontId="25"/>
  </si>
  <si>
    <t>分</t>
  </si>
  <si>
    <t>国立市</t>
    <rPh sb="0" eb="3">
      <t>クニタチシ</t>
    </rPh>
    <phoneticPr fontId="25"/>
  </si>
  <si>
    <t>国</t>
  </si>
  <si>
    <t>福生市</t>
    <rPh sb="0" eb="3">
      <t>フッサシ</t>
    </rPh>
    <phoneticPr fontId="25"/>
  </si>
  <si>
    <t>福</t>
  </si>
  <si>
    <t>狛江市</t>
    <rPh sb="0" eb="3">
      <t>コマエシ</t>
    </rPh>
    <phoneticPr fontId="25"/>
  </si>
  <si>
    <t>狛</t>
  </si>
  <si>
    <t>東大和市</t>
    <rPh sb="0" eb="4">
      <t>ヒガシヤマトシ</t>
    </rPh>
    <phoneticPr fontId="25"/>
  </si>
  <si>
    <t>清瀬市</t>
    <rPh sb="0" eb="3">
      <t>キヨセシ</t>
    </rPh>
    <phoneticPr fontId="25"/>
  </si>
  <si>
    <t>清</t>
  </si>
  <si>
    <t>東久留米市</t>
    <rPh sb="0" eb="5">
      <t>ヒガシクルメシ</t>
    </rPh>
    <phoneticPr fontId="25"/>
  </si>
  <si>
    <t>久</t>
  </si>
  <si>
    <t>武蔵村山市</t>
    <rPh sb="0" eb="5">
      <t>ムサシムラヤマシ</t>
    </rPh>
    <phoneticPr fontId="25"/>
  </si>
  <si>
    <t>村</t>
  </si>
  <si>
    <t>多摩市</t>
    <rPh sb="0" eb="3">
      <t>タマシ</t>
    </rPh>
    <phoneticPr fontId="25"/>
  </si>
  <si>
    <t>多</t>
  </si>
  <si>
    <t>稲城市</t>
    <rPh sb="0" eb="3">
      <t>イナギシ</t>
    </rPh>
    <phoneticPr fontId="25"/>
  </si>
  <si>
    <t>稲</t>
  </si>
  <si>
    <t>羽村市</t>
    <rPh sb="0" eb="3">
      <t>ハムラシ</t>
    </rPh>
    <phoneticPr fontId="25"/>
  </si>
  <si>
    <t>羽</t>
  </si>
  <si>
    <t>あきる野市</t>
    <rPh sb="3" eb="4">
      <t>ノ</t>
    </rPh>
    <rPh sb="4" eb="5">
      <t>シ</t>
    </rPh>
    <phoneticPr fontId="25"/>
  </si>
  <si>
    <t>あ</t>
  </si>
  <si>
    <t>西東京市</t>
    <rPh sb="0" eb="3">
      <t>ニシトウキョウ</t>
    </rPh>
    <rPh sb="3" eb="4">
      <t>シ</t>
    </rPh>
    <phoneticPr fontId="25"/>
  </si>
  <si>
    <t>西</t>
  </si>
  <si>
    <t>瑞穂町</t>
    <rPh sb="0" eb="3">
      <t>ミズホマチ</t>
    </rPh>
    <phoneticPr fontId="25"/>
  </si>
  <si>
    <t>瑞</t>
  </si>
  <si>
    <t>日の出町</t>
    <rPh sb="0" eb="1">
      <t>ヒ</t>
    </rPh>
    <rPh sb="2" eb="4">
      <t>デマチ</t>
    </rPh>
    <phoneticPr fontId="25"/>
  </si>
  <si>
    <t>檜原村</t>
    <rPh sb="0" eb="3">
      <t>ヒノハラムラ</t>
    </rPh>
    <phoneticPr fontId="25"/>
  </si>
  <si>
    <t>檜</t>
  </si>
  <si>
    <t>奥多摩町</t>
    <rPh sb="0" eb="4">
      <t>オクタママチ</t>
    </rPh>
    <phoneticPr fontId="25"/>
  </si>
  <si>
    <t>奥</t>
  </si>
  <si>
    <t>大島町</t>
    <rPh sb="0" eb="2">
      <t>オオシマ</t>
    </rPh>
    <rPh sb="2" eb="3">
      <t>マチ</t>
    </rPh>
    <phoneticPr fontId="25"/>
  </si>
  <si>
    <t>利島村</t>
  </si>
  <si>
    <t>利</t>
  </si>
  <si>
    <t>新島村</t>
  </si>
  <si>
    <t>神津島村</t>
  </si>
  <si>
    <t>神</t>
  </si>
  <si>
    <t>三宅村</t>
  </si>
  <si>
    <t>御蔵島村</t>
  </si>
  <si>
    <t>御</t>
  </si>
  <si>
    <t>八丈町</t>
  </si>
  <si>
    <t>青ヶ島村</t>
  </si>
  <si>
    <t>小笠原村</t>
  </si>
  <si>
    <t>小</t>
  </si>
  <si>
    <t>住　民　基　本　</t>
    <phoneticPr fontId="25"/>
  </si>
  <si>
    <t>転出</t>
    <rPh sb="0" eb="2">
      <t>テンシュツ</t>
    </rPh>
    <phoneticPr fontId="25"/>
  </si>
  <si>
    <t>写しの交付</t>
    <rPh sb="0" eb="1">
      <t>ウツ</t>
    </rPh>
    <rPh sb="3" eb="5">
      <t>コウフ</t>
    </rPh>
    <phoneticPr fontId="25"/>
  </si>
  <si>
    <t>写しの交付</t>
    <phoneticPr fontId="25"/>
  </si>
  <si>
    <t>広域交付
住民票</t>
    <rPh sb="0" eb="2">
      <t>コウイキ</t>
    </rPh>
    <rPh sb="2" eb="4">
      <t>コウフ</t>
    </rPh>
    <rPh sb="5" eb="7">
      <t>ジュウミン</t>
    </rPh>
    <rPh sb="7" eb="8">
      <t>ヒョウ</t>
    </rPh>
    <phoneticPr fontId="25"/>
  </si>
  <si>
    <t>6　令和元年度窓口事務処理状況</t>
    <rPh sb="2" eb="4">
      <t>レイワ</t>
    </rPh>
    <rPh sb="4" eb="5">
      <t>ガン</t>
    </rPh>
    <phoneticPr fontId="25"/>
  </si>
  <si>
    <t>本籍数
(R2.3.31現在)</t>
    <rPh sb="12" eb="14">
      <t>ゲンザイ</t>
    </rPh>
    <phoneticPr fontId="25"/>
  </si>
  <si>
    <t>本籍人口
(R2.3.31現在)</t>
    <phoneticPr fontId="25"/>
  </si>
  <si>
    <t>　　令和元年度窓口事務処理状況</t>
    <rPh sb="2" eb="4">
      <t>レイワ</t>
    </rPh>
    <rPh sb="4" eb="6">
      <t>ガンネン</t>
    </rPh>
    <rPh sb="6" eb="7">
      <t>ド</t>
    </rPh>
    <rPh sb="7" eb="9">
      <t>マドグチ</t>
    </rPh>
    <rPh sb="9" eb="11">
      <t>ジム</t>
    </rPh>
    <rPh sb="11" eb="13">
      <t>ショリ</t>
    </rPh>
    <rPh sb="13" eb="15">
      <t>ジョウキョウ</t>
    </rPh>
    <phoneticPr fontId="25"/>
  </si>
  <si>
    <t>本籍数
(R2.3.31現在)</t>
    <rPh sb="0" eb="2">
      <t>ホンセキ</t>
    </rPh>
    <rPh sb="2" eb="3">
      <t>スウ</t>
    </rPh>
    <rPh sb="12" eb="14">
      <t>ゲンザイ</t>
    </rPh>
    <phoneticPr fontId="25"/>
  </si>
  <si>
    <t>本籍人口
(R2.3.31現在)</t>
    <rPh sb="0" eb="2">
      <t>ホンセキ</t>
    </rPh>
    <rPh sb="2" eb="4">
      <t>ジンコウ</t>
    </rPh>
    <rPh sb="13" eb="15">
      <t>ゲンザイ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</si>
</sst>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&quot;-&quot;"/>
  </numFmts>
  <fonts count="36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0.5"/>
      <name val="標準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0.5"/>
      <name val="ＭＳ Ｐ明朝"/>
      <family val="1"/>
      <charset val="128"/>
    </font>
    <font>
      <sz val="8.5"/>
      <name val="ＭＳ Ｐ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7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5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176" fontId="3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5" fillId="0" borderId="0"/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2" borderId="4" applyNumberFormat="0" applyFont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>
      <alignment vertical="center"/>
    </xf>
    <xf numFmtId="0" fontId="13" fillId="23" borderId="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23" borderId="1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2" fillId="0" borderId="0"/>
    <xf numFmtId="0" fontId="9" fillId="0" borderId="0"/>
    <xf numFmtId="0" fontId="9" fillId="0" borderId="0">
      <alignment vertical="center"/>
    </xf>
    <xf numFmtId="0" fontId="23" fillId="0" borderId="0"/>
    <xf numFmtId="0" fontId="24" fillId="4" borderId="0" applyNumberFormat="0" applyBorder="0" applyAlignment="0" applyProtection="0">
      <alignment vertical="center"/>
    </xf>
  </cellStyleXfs>
  <cellXfs count="166">
    <xf numFmtId="0" fontId="0" fillId="0" borderId="0" xfId="0"/>
    <xf numFmtId="0" fontId="26" fillId="0" borderId="0" xfId="49" applyFont="1" applyAlignment="1">
      <alignment vertical="center"/>
    </xf>
    <xf numFmtId="0" fontId="27" fillId="0" borderId="0" xfId="49" applyFont="1" applyAlignment="1">
      <alignment vertical="center"/>
    </xf>
    <xf numFmtId="0" fontId="27" fillId="0" borderId="0" xfId="50" applyFont="1" applyAlignment="1">
      <alignment vertical="center"/>
    </xf>
    <xf numFmtId="0" fontId="27" fillId="0" borderId="0" xfId="50" applyFont="1" applyFill="1" applyAlignment="1">
      <alignment vertical="center"/>
    </xf>
    <xf numFmtId="0" fontId="9" fillId="0" borderId="0" xfId="0" applyFont="1"/>
    <xf numFmtId="0" fontId="9" fillId="0" borderId="0" xfId="0" applyFont="1" applyFill="1"/>
    <xf numFmtId="0" fontId="29" fillId="0" borderId="0" xfId="0" applyFont="1"/>
    <xf numFmtId="0" fontId="29" fillId="0" borderId="0" xfId="0" applyFont="1" applyFill="1"/>
    <xf numFmtId="38" fontId="29" fillId="0" borderId="14" xfId="38" applyFont="1" applyBorder="1" applyProtection="1">
      <protection locked="0"/>
    </xf>
    <xf numFmtId="38" fontId="29" fillId="0" borderId="15" xfId="38" applyFont="1" applyBorder="1" applyProtection="1">
      <protection locked="0"/>
    </xf>
    <xf numFmtId="38" fontId="29" fillId="0" borderId="16" xfId="38" applyFont="1" applyBorder="1" applyProtection="1">
      <protection locked="0"/>
    </xf>
    <xf numFmtId="38" fontId="29" fillId="0" borderId="17" xfId="38" applyFont="1" applyBorder="1" applyProtection="1">
      <protection locked="0"/>
    </xf>
    <xf numFmtId="38" fontId="29" fillId="0" borderId="12" xfId="38" applyFont="1" applyBorder="1" applyProtection="1">
      <protection locked="0"/>
    </xf>
    <xf numFmtId="38" fontId="29" fillId="0" borderId="13" xfId="38" applyFont="1" applyBorder="1" applyProtection="1">
      <protection locked="0"/>
    </xf>
    <xf numFmtId="38" fontId="29" fillId="0" borderId="16" xfId="38" applyFont="1" applyFill="1" applyBorder="1" applyProtection="1">
      <protection locked="0"/>
    </xf>
    <xf numFmtId="38" fontId="29" fillId="0" borderId="17" xfId="38" applyFont="1" applyFill="1" applyBorder="1" applyProtection="1">
      <protection locked="0"/>
    </xf>
    <xf numFmtId="38" fontId="29" fillId="0" borderId="19" xfId="38" applyFont="1" applyBorder="1" applyProtection="1">
      <protection locked="0"/>
    </xf>
    <xf numFmtId="38" fontId="29" fillId="0" borderId="20" xfId="38" applyFont="1" applyBorder="1" applyProtection="1">
      <protection locked="0"/>
    </xf>
    <xf numFmtId="0" fontId="31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29" fillId="0" borderId="23" xfId="0" applyFont="1" applyBorder="1"/>
    <xf numFmtId="0" fontId="29" fillId="0" borderId="23" xfId="0" applyFont="1" applyBorder="1" applyAlignment="1">
      <alignment horizontal="right"/>
    </xf>
    <xf numFmtId="0" fontId="29" fillId="0" borderId="0" xfId="0" applyFont="1" applyBorder="1"/>
    <xf numFmtId="0" fontId="32" fillId="0" borderId="36" xfId="0" applyFont="1" applyBorder="1" applyAlignment="1">
      <alignment horizontal="distributed" vertical="center"/>
    </xf>
    <xf numFmtId="0" fontId="32" fillId="0" borderId="26" xfId="0" applyFont="1" applyBorder="1" applyAlignment="1">
      <alignment horizontal="distributed" vertical="center"/>
    </xf>
    <xf numFmtId="0" fontId="32" fillId="0" borderId="26" xfId="0" applyFont="1" applyFill="1" applyBorder="1" applyAlignment="1">
      <alignment horizontal="distributed" vertical="center"/>
    </xf>
    <xf numFmtId="38" fontId="29" fillId="0" borderId="46" xfId="38" applyFont="1" applyFill="1" applyBorder="1" applyAlignment="1">
      <alignment vertical="center"/>
    </xf>
    <xf numFmtId="38" fontId="29" fillId="0" borderId="47" xfId="38" applyFont="1" applyFill="1" applyBorder="1" applyAlignment="1">
      <alignment vertical="center"/>
    </xf>
    <xf numFmtId="38" fontId="29" fillId="0" borderId="50" xfId="38" applyFont="1" applyFill="1" applyBorder="1" applyAlignment="1">
      <alignment vertical="center"/>
    </xf>
    <xf numFmtId="38" fontId="29" fillId="0" borderId="51" xfId="38" applyFont="1" applyFill="1" applyBorder="1" applyAlignment="1">
      <alignment vertical="center"/>
    </xf>
    <xf numFmtId="38" fontId="29" fillId="0" borderId="39" xfId="38" applyFont="1" applyFill="1" applyBorder="1" applyAlignment="1">
      <alignment vertical="center"/>
    </xf>
    <xf numFmtId="38" fontId="29" fillId="0" borderId="50" xfId="40" applyFont="1" applyFill="1" applyBorder="1">
      <alignment vertical="center"/>
    </xf>
    <xf numFmtId="0" fontId="27" fillId="0" borderId="26" xfId="0" applyFont="1" applyBorder="1" applyAlignment="1">
      <alignment horizontal="center" vertical="center"/>
    </xf>
    <xf numFmtId="38" fontId="29" fillId="0" borderId="46" xfId="40" applyFont="1" applyFill="1" applyBorder="1">
      <alignment vertical="center"/>
    </xf>
    <xf numFmtId="38" fontId="29" fillId="0" borderId="47" xfId="40" applyFont="1" applyFill="1" applyBorder="1">
      <alignment vertical="center"/>
    </xf>
    <xf numFmtId="38" fontId="29" fillId="0" borderId="0" xfId="40" applyFont="1" applyFill="1" applyBorder="1">
      <alignment vertical="center"/>
    </xf>
    <xf numFmtId="0" fontId="32" fillId="0" borderId="53" xfId="0" applyFont="1" applyBorder="1" applyAlignment="1">
      <alignment horizontal="distributed" vertical="center"/>
    </xf>
    <xf numFmtId="38" fontId="29" fillId="0" borderId="54" xfId="40" applyFont="1" applyFill="1" applyBorder="1">
      <alignment vertical="center"/>
    </xf>
    <xf numFmtId="0" fontId="0" fillId="0" borderId="25" xfId="0" applyFont="1" applyFill="1" applyBorder="1"/>
    <xf numFmtId="0" fontId="29" fillId="0" borderId="25" xfId="0" applyFont="1" applyFill="1" applyBorder="1" applyAlignment="1">
      <alignment horizontal="center" vertical="center"/>
    </xf>
    <xf numFmtId="0" fontId="29" fillId="0" borderId="33" xfId="0" applyFont="1" applyFill="1" applyBorder="1" applyAlignment="1">
      <alignment horizontal="center" vertical="center"/>
    </xf>
    <xf numFmtId="0" fontId="0" fillId="0" borderId="38" xfId="0" applyFont="1" applyFill="1" applyBorder="1"/>
    <xf numFmtId="38" fontId="29" fillId="0" borderId="34" xfId="38" applyFont="1" applyFill="1" applyBorder="1" applyAlignment="1">
      <alignment vertical="center"/>
    </xf>
    <xf numFmtId="38" fontId="29" fillId="0" borderId="34" xfId="40" applyFont="1" applyFill="1" applyBorder="1">
      <alignment vertical="center"/>
    </xf>
    <xf numFmtId="38" fontId="29" fillId="0" borderId="39" xfId="40" applyFont="1" applyFill="1" applyBorder="1">
      <alignment vertical="center"/>
    </xf>
    <xf numFmtId="38" fontId="29" fillId="0" borderId="57" xfId="40" applyFont="1" applyFill="1" applyBorder="1">
      <alignment vertical="center"/>
    </xf>
    <xf numFmtId="38" fontId="29" fillId="0" borderId="58" xfId="40" applyFont="1" applyFill="1" applyBorder="1">
      <alignment vertical="center"/>
    </xf>
    <xf numFmtId="0" fontId="29" fillId="0" borderId="38" xfId="0" applyFont="1" applyFill="1" applyBorder="1" applyAlignment="1">
      <alignment horizontal="center" vertical="center"/>
    </xf>
    <xf numFmtId="38" fontId="29" fillId="0" borderId="0" xfId="38" applyFont="1" applyFill="1" applyBorder="1" applyAlignment="1">
      <alignment vertical="center"/>
    </xf>
    <xf numFmtId="0" fontId="29" fillId="0" borderId="0" xfId="0" applyFont="1" applyFill="1" applyBorder="1" applyAlignment="1">
      <alignment horizontal="center" vertical="center"/>
    </xf>
    <xf numFmtId="0" fontId="9" fillId="0" borderId="55" xfId="0" applyFont="1" applyBorder="1"/>
    <xf numFmtId="0" fontId="27" fillId="0" borderId="26" xfId="49" applyFont="1" applyFill="1" applyBorder="1" applyAlignment="1">
      <alignment horizontal="center" vertical="center" wrapText="1"/>
    </xf>
    <xf numFmtId="0" fontId="27" fillId="0" borderId="34" xfId="50" applyFont="1" applyFill="1" applyBorder="1" applyAlignment="1">
      <alignment horizontal="center" vertical="center" wrapText="1"/>
    </xf>
    <xf numFmtId="0" fontId="27" fillId="0" borderId="26" xfId="50" applyFont="1" applyFill="1" applyBorder="1" applyAlignment="1">
      <alignment horizontal="center" vertical="center" wrapText="1"/>
    </xf>
    <xf numFmtId="0" fontId="27" fillId="0" borderId="57" xfId="50" applyFont="1" applyFill="1" applyBorder="1" applyAlignment="1">
      <alignment horizontal="center" vertical="center" wrapText="1"/>
    </xf>
    <xf numFmtId="0" fontId="27" fillId="0" borderId="39" xfId="50" applyFont="1" applyFill="1" applyBorder="1" applyAlignment="1">
      <alignment horizontal="center" vertical="center" wrapText="1"/>
    </xf>
    <xf numFmtId="0" fontId="28" fillId="0" borderId="12" xfId="49" applyFont="1" applyFill="1" applyBorder="1" applyAlignment="1">
      <alignment horizontal="distributed" vertical="center" indent="1"/>
    </xf>
    <xf numFmtId="0" fontId="28" fillId="0" borderId="35" xfId="49" applyFont="1" applyFill="1" applyBorder="1" applyAlignment="1">
      <alignment horizontal="distributed" vertical="center" indent="1"/>
    </xf>
    <xf numFmtId="0" fontId="27" fillId="0" borderId="35" xfId="49" applyFont="1" applyFill="1" applyBorder="1" applyAlignment="1">
      <alignment horizontal="distributed" vertical="center" indent="1"/>
    </xf>
    <xf numFmtId="0" fontId="27" fillId="0" borderId="18" xfId="49" applyFont="1" applyFill="1" applyBorder="1" applyAlignment="1">
      <alignment horizontal="distributed" vertical="center" indent="1"/>
    </xf>
    <xf numFmtId="38" fontId="34" fillId="0" borderId="50" xfId="38" applyFont="1" applyFill="1" applyBorder="1" applyAlignment="1">
      <alignment vertical="center"/>
    </xf>
    <xf numFmtId="38" fontId="34" fillId="0" borderId="47" xfId="38" applyFont="1" applyFill="1" applyBorder="1" applyAlignment="1">
      <alignment vertical="center"/>
    </xf>
    <xf numFmtId="38" fontId="34" fillId="0" borderId="0" xfId="38" applyFont="1" applyFill="1" applyBorder="1" applyAlignment="1">
      <alignment vertical="center"/>
    </xf>
    <xf numFmtId="38" fontId="34" fillId="0" borderId="46" xfId="38" applyFont="1" applyFill="1" applyBorder="1" applyAlignment="1">
      <alignment vertical="center"/>
    </xf>
    <xf numFmtId="38" fontId="34" fillId="0" borderId="46" xfId="40" applyFont="1" applyFill="1" applyBorder="1">
      <alignment vertical="center"/>
    </xf>
    <xf numFmtId="38" fontId="34" fillId="0" borderId="0" xfId="40" applyFont="1" applyFill="1" applyBorder="1">
      <alignment vertical="center"/>
    </xf>
    <xf numFmtId="38" fontId="34" fillId="0" borderId="23" xfId="40" applyFont="1" applyFill="1" applyBorder="1">
      <alignment vertical="center"/>
    </xf>
    <xf numFmtId="38" fontId="34" fillId="0" borderId="47" xfId="40" applyFont="1" applyFill="1" applyBorder="1">
      <alignment vertical="center"/>
    </xf>
    <xf numFmtId="0" fontId="27" fillId="0" borderId="25" xfId="51" applyFont="1" applyFill="1" applyBorder="1" applyAlignment="1">
      <alignment horizontal="center" vertical="center"/>
    </xf>
    <xf numFmtId="38" fontId="28" fillId="0" borderId="25" xfId="38" applyFont="1" applyFill="1" applyBorder="1" applyAlignment="1">
      <alignment vertical="center"/>
    </xf>
    <xf numFmtId="0" fontId="27" fillId="0" borderId="33" xfId="51" applyFont="1" applyFill="1" applyBorder="1" applyAlignment="1">
      <alignment horizontal="center" vertical="center"/>
    </xf>
    <xf numFmtId="38" fontId="34" fillId="0" borderId="50" xfId="40" applyFont="1" applyFill="1" applyBorder="1">
      <alignment vertical="center"/>
    </xf>
    <xf numFmtId="38" fontId="34" fillId="0" borderId="51" xfId="40" applyFont="1" applyFill="1" applyBorder="1">
      <alignment vertical="center"/>
    </xf>
    <xf numFmtId="38" fontId="34" fillId="0" borderId="64" xfId="38" applyFont="1" applyFill="1" applyBorder="1" applyAlignment="1">
      <alignment vertical="center"/>
    </xf>
    <xf numFmtId="38" fontId="34" fillId="0" borderId="63" xfId="38" applyFont="1" applyFill="1" applyBorder="1" applyAlignment="1">
      <alignment vertical="center"/>
    </xf>
    <xf numFmtId="38" fontId="34" fillId="0" borderId="65" xfId="40" applyFont="1" applyFill="1" applyBorder="1">
      <alignment vertical="center"/>
    </xf>
    <xf numFmtId="38" fontId="34" fillId="0" borderId="63" xfId="40" applyFont="1" applyFill="1" applyBorder="1">
      <alignment vertical="center"/>
    </xf>
    <xf numFmtId="0" fontId="27" fillId="0" borderId="62" xfId="49" applyFont="1" applyFill="1" applyBorder="1" applyAlignment="1">
      <alignment horizontal="distributed" vertical="center" indent="1"/>
    </xf>
    <xf numFmtId="38" fontId="34" fillId="0" borderId="67" xfId="38" applyFont="1" applyFill="1" applyBorder="1" applyAlignment="1">
      <alignment vertical="center"/>
    </xf>
    <xf numFmtId="38" fontId="34" fillId="0" borderId="66" xfId="38" applyFont="1" applyFill="1" applyBorder="1" applyAlignment="1">
      <alignment vertical="center"/>
    </xf>
    <xf numFmtId="38" fontId="34" fillId="0" borderId="68" xfId="40" applyFont="1" applyFill="1" applyBorder="1">
      <alignment vertical="center"/>
    </xf>
    <xf numFmtId="38" fontId="34" fillId="0" borderId="66" xfId="40" applyFont="1" applyFill="1" applyBorder="1">
      <alignment vertical="center"/>
    </xf>
    <xf numFmtId="38" fontId="34" fillId="0" borderId="67" xfId="40" applyFont="1" applyFill="1" applyBorder="1">
      <alignment vertical="center"/>
    </xf>
    <xf numFmtId="0" fontId="27" fillId="0" borderId="69" xfId="51" applyFont="1" applyFill="1" applyBorder="1" applyAlignment="1">
      <alignment horizontal="center" vertical="center"/>
    </xf>
    <xf numFmtId="38" fontId="34" fillId="0" borderId="64" xfId="40" applyFont="1" applyFill="1" applyBorder="1">
      <alignment vertical="center"/>
    </xf>
    <xf numFmtId="0" fontId="9" fillId="0" borderId="45" xfId="0" applyFont="1" applyBorder="1"/>
    <xf numFmtId="0" fontId="27" fillId="0" borderId="53" xfId="50" applyFont="1" applyFill="1" applyBorder="1" applyAlignment="1">
      <alignment horizontal="center" vertical="center" wrapText="1"/>
    </xf>
    <xf numFmtId="38" fontId="28" fillId="0" borderId="37" xfId="38" applyNumberFormat="1" applyFont="1" applyFill="1" applyBorder="1" applyAlignment="1">
      <alignment horizontal="right" vertical="center"/>
    </xf>
    <xf numFmtId="38" fontId="28" fillId="0" borderId="50" xfId="38" applyNumberFormat="1" applyFont="1" applyFill="1" applyBorder="1" applyAlignment="1">
      <alignment horizontal="right" vertical="center"/>
    </xf>
    <xf numFmtId="38" fontId="28" fillId="0" borderId="48" xfId="38" applyNumberFormat="1" applyFont="1" applyFill="1" applyBorder="1" applyAlignment="1">
      <alignment horizontal="right" vertical="center"/>
    </xf>
    <xf numFmtId="38" fontId="28" fillId="0" borderId="46" xfId="38" applyNumberFormat="1" applyFont="1" applyFill="1" applyBorder="1" applyAlignment="1">
      <alignment horizontal="right" vertical="center"/>
    </xf>
    <xf numFmtId="38" fontId="28" fillId="0" borderId="0" xfId="38" applyNumberFormat="1" applyFont="1" applyFill="1" applyBorder="1" applyAlignment="1">
      <alignment horizontal="right" vertical="center"/>
    </xf>
    <xf numFmtId="38" fontId="28" fillId="0" borderId="66" xfId="38" applyNumberFormat="1" applyFont="1" applyFill="1" applyBorder="1" applyAlignment="1">
      <alignment horizontal="right" vertical="center"/>
    </xf>
    <xf numFmtId="3" fontId="30" fillId="0" borderId="0" xfId="0" applyNumberFormat="1" applyFont="1" applyFill="1" applyBorder="1" applyAlignment="1">
      <alignment horizontal="right" vertical="center"/>
    </xf>
    <xf numFmtId="3" fontId="30" fillId="0" borderId="46" xfId="0" applyNumberFormat="1" applyFont="1" applyFill="1" applyBorder="1" applyAlignment="1">
      <alignment horizontal="right" vertical="center"/>
    </xf>
    <xf numFmtId="3" fontId="30" fillId="0" borderId="50" xfId="0" applyNumberFormat="1" applyFont="1" applyFill="1" applyBorder="1" applyAlignment="1">
      <alignment horizontal="right" vertical="center"/>
    </xf>
    <xf numFmtId="3" fontId="30" fillId="0" borderId="44" xfId="0" applyNumberFormat="1" applyFont="1" applyFill="1" applyBorder="1" applyAlignment="1">
      <alignment horizontal="right" vertical="center"/>
    </xf>
    <xf numFmtId="3" fontId="30" fillId="0" borderId="54" xfId="0" applyNumberFormat="1" applyFont="1" applyFill="1" applyBorder="1" applyAlignment="1">
      <alignment horizontal="right" vertical="center"/>
    </xf>
    <xf numFmtId="3" fontId="30" fillId="0" borderId="57" xfId="0" applyNumberFormat="1" applyFont="1" applyFill="1" applyBorder="1" applyAlignment="1">
      <alignment horizontal="right" vertical="center"/>
    </xf>
    <xf numFmtId="3" fontId="30" fillId="0" borderId="39" xfId="0" applyNumberFormat="1" applyFont="1" applyFill="1" applyBorder="1" applyAlignment="1">
      <alignment horizontal="right" vertical="center"/>
    </xf>
    <xf numFmtId="3" fontId="30" fillId="0" borderId="34" xfId="0" applyNumberFormat="1" applyFont="1" applyFill="1" applyBorder="1" applyAlignment="1">
      <alignment horizontal="right" vertical="center"/>
    </xf>
    <xf numFmtId="3" fontId="30" fillId="0" borderId="58" xfId="0" applyNumberFormat="1" applyFont="1" applyFill="1" applyBorder="1" applyAlignment="1">
      <alignment horizontal="right" vertical="center"/>
    </xf>
    <xf numFmtId="3" fontId="30" fillId="0" borderId="37" xfId="0" applyNumberFormat="1" applyFont="1" applyFill="1" applyBorder="1" applyAlignment="1">
      <alignment horizontal="right" vertical="center"/>
    </xf>
    <xf numFmtId="0" fontId="30" fillId="0" borderId="35" xfId="0" applyFont="1" applyBorder="1" applyAlignment="1">
      <alignment horizontal="distributed" vertical="center"/>
    </xf>
    <xf numFmtId="0" fontId="30" fillId="0" borderId="32" xfId="0" applyFont="1" applyBorder="1" applyAlignment="1">
      <alignment horizontal="distributed" vertical="center"/>
    </xf>
    <xf numFmtId="0" fontId="29" fillId="0" borderId="35" xfId="0" applyFont="1" applyBorder="1" applyAlignment="1">
      <alignment horizontal="distributed" vertical="center"/>
    </xf>
    <xf numFmtId="0" fontId="29" fillId="0" borderId="32" xfId="0" applyFont="1" applyBorder="1" applyAlignment="1">
      <alignment horizontal="distributed" vertical="center"/>
    </xf>
    <xf numFmtId="0" fontId="29" fillId="0" borderId="12" xfId="0" applyFont="1" applyBorder="1" applyAlignment="1">
      <alignment horizontal="distributed" vertical="center"/>
    </xf>
    <xf numFmtId="0" fontId="29" fillId="0" borderId="35" xfId="0" applyFont="1" applyFill="1" applyBorder="1" applyAlignment="1">
      <alignment horizontal="distributed" vertical="center"/>
    </xf>
    <xf numFmtId="0" fontId="29" fillId="0" borderId="18" xfId="0" applyFont="1" applyBorder="1" applyAlignment="1">
      <alignment horizontal="distributed" vertical="center"/>
    </xf>
    <xf numFmtId="3" fontId="30" fillId="0" borderId="48" xfId="0" applyNumberFormat="1" applyFont="1" applyFill="1" applyBorder="1" applyAlignment="1">
      <alignment horizontal="right" vertical="center"/>
    </xf>
    <xf numFmtId="0" fontId="29" fillId="0" borderId="55" xfId="0" applyFont="1" applyBorder="1"/>
    <xf numFmtId="38" fontId="29" fillId="0" borderId="23" xfId="38" applyFont="1" applyBorder="1" applyProtection="1">
      <protection locked="0"/>
    </xf>
    <xf numFmtId="38" fontId="29" fillId="0" borderId="40" xfId="38" applyFont="1" applyBorder="1" applyProtection="1">
      <protection locked="0"/>
    </xf>
    <xf numFmtId="38" fontId="29" fillId="0" borderId="2" xfId="38" applyFont="1" applyBorder="1" applyProtection="1">
      <protection locked="0"/>
    </xf>
    <xf numFmtId="38" fontId="29" fillId="0" borderId="72" xfId="38" applyFont="1" applyBorder="1" applyProtection="1">
      <protection locked="0"/>
    </xf>
    <xf numFmtId="0" fontId="27" fillId="0" borderId="61" xfId="50" applyFont="1" applyFill="1" applyBorder="1" applyAlignment="1">
      <alignment horizontal="center" vertical="center" textRotation="255"/>
    </xf>
    <xf numFmtId="0" fontId="9" fillId="0" borderId="15" xfId="0" applyFont="1" applyFill="1" applyBorder="1"/>
    <xf numFmtId="0" fontId="27" fillId="0" borderId="17" xfId="49" applyFont="1" applyFill="1" applyBorder="1" applyAlignment="1">
      <alignment horizontal="center" vertical="center"/>
    </xf>
    <xf numFmtId="0" fontId="27" fillId="0" borderId="16" xfId="49" applyFont="1" applyFill="1" applyBorder="1" applyAlignment="1">
      <alignment horizontal="center" vertical="center"/>
    </xf>
    <xf numFmtId="0" fontId="27" fillId="0" borderId="17" xfId="50" applyFont="1" applyFill="1" applyBorder="1" applyAlignment="1">
      <alignment horizontal="center" vertical="center"/>
    </xf>
    <xf numFmtId="0" fontId="27" fillId="0" borderId="60" xfId="50" applyFont="1" applyFill="1" applyBorder="1" applyAlignment="1">
      <alignment horizontal="center" vertical="center"/>
    </xf>
    <xf numFmtId="0" fontId="27" fillId="0" borderId="29" xfId="50" applyFont="1" applyFill="1" applyBorder="1" applyAlignment="1">
      <alignment horizontal="left" vertical="center"/>
    </xf>
    <xf numFmtId="0" fontId="27" fillId="0" borderId="28" xfId="50" applyFont="1" applyFill="1" applyBorder="1" applyAlignment="1">
      <alignment horizontal="left" vertical="center"/>
    </xf>
    <xf numFmtId="0" fontId="27" fillId="0" borderId="14" xfId="50" applyFont="1" applyFill="1" applyBorder="1" applyAlignment="1">
      <alignment horizontal="left" vertical="center"/>
    </xf>
    <xf numFmtId="0" fontId="27" fillId="0" borderId="41" xfId="50" applyFont="1" applyFill="1" applyBorder="1" applyAlignment="1">
      <alignment horizontal="center" vertical="center" wrapText="1"/>
    </xf>
    <xf numFmtId="0" fontId="27" fillId="0" borderId="42" xfId="50" applyFont="1" applyFill="1" applyBorder="1" applyAlignment="1">
      <alignment horizontal="center" vertical="center" wrapText="1"/>
    </xf>
    <xf numFmtId="0" fontId="27" fillId="0" borderId="61" xfId="50" applyFont="1" applyFill="1" applyBorder="1" applyAlignment="1">
      <alignment horizontal="center" vertical="center"/>
    </xf>
    <xf numFmtId="0" fontId="27" fillId="0" borderId="21" xfId="50" applyFont="1" applyFill="1" applyBorder="1" applyAlignment="1">
      <alignment horizontal="center" vertical="center"/>
    </xf>
    <xf numFmtId="0" fontId="27" fillId="0" borderId="59" xfId="50" applyFont="1" applyFill="1" applyBorder="1" applyAlignment="1">
      <alignment horizontal="center" vertical="center"/>
    </xf>
    <xf numFmtId="0" fontId="27" fillId="0" borderId="15" xfId="50" applyFont="1" applyFill="1" applyBorder="1" applyAlignment="1">
      <alignment horizontal="center" vertical="center"/>
    </xf>
    <xf numFmtId="0" fontId="27" fillId="0" borderId="28" xfId="50" applyFont="1" applyFill="1" applyBorder="1" applyAlignment="1">
      <alignment horizontal="center" vertical="center"/>
    </xf>
    <xf numFmtId="0" fontId="27" fillId="0" borderId="30" xfId="50" applyFont="1" applyFill="1" applyBorder="1" applyAlignment="1">
      <alignment horizontal="center" vertical="center"/>
    </xf>
    <xf numFmtId="0" fontId="27" fillId="0" borderId="41" xfId="49" applyFont="1" applyFill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27" fillId="0" borderId="24" xfId="49" applyFont="1" applyFill="1" applyBorder="1" applyAlignment="1">
      <alignment horizontal="right" vertical="center"/>
    </xf>
    <xf numFmtId="0" fontId="27" fillId="0" borderId="22" xfId="49" applyFont="1" applyFill="1" applyBorder="1" applyAlignment="1">
      <alignment horizontal="right" vertical="center"/>
    </xf>
    <xf numFmtId="0" fontId="27" fillId="0" borderId="56" xfId="49" applyFont="1" applyFill="1" applyBorder="1" applyAlignment="1">
      <alignment horizontal="right" vertical="center"/>
    </xf>
    <xf numFmtId="0" fontId="27" fillId="0" borderId="27" xfId="49" applyFont="1" applyFill="1" applyBorder="1" applyAlignment="1">
      <alignment horizontal="center" vertical="center"/>
    </xf>
    <xf numFmtId="0" fontId="27" fillId="0" borderId="14" xfId="49" applyFont="1" applyFill="1" applyBorder="1" applyAlignment="1">
      <alignment horizontal="center" vertical="center"/>
    </xf>
    <xf numFmtId="0" fontId="27" fillId="0" borderId="29" xfId="49" applyFont="1" applyFill="1" applyBorder="1" applyAlignment="1">
      <alignment horizontal="center" vertical="center"/>
    </xf>
    <xf numFmtId="0" fontId="33" fillId="0" borderId="49" xfId="49" applyFont="1" applyFill="1" applyBorder="1" applyAlignment="1">
      <alignment horizontal="center" vertical="center" wrapText="1"/>
    </xf>
    <xf numFmtId="0" fontId="33" fillId="0" borderId="52" xfId="49" applyFont="1" applyFill="1" applyBorder="1" applyAlignment="1">
      <alignment horizontal="center" vertical="center"/>
    </xf>
    <xf numFmtId="0" fontId="29" fillId="0" borderId="71" xfId="0" applyFont="1" applyBorder="1"/>
    <xf numFmtId="0" fontId="29" fillId="0" borderId="70" xfId="0" applyFont="1" applyBorder="1"/>
    <xf numFmtId="0" fontId="29" fillId="0" borderId="29" xfId="0" applyFont="1" applyFill="1" applyBorder="1" applyAlignment="1">
      <alignment horizontal="center" vertical="center"/>
    </xf>
    <xf numFmtId="0" fontId="29" fillId="0" borderId="14" xfId="0" applyFont="1" applyFill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29" fillId="0" borderId="43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32" fillId="0" borderId="49" xfId="0" applyFont="1" applyBorder="1" applyAlignment="1">
      <alignment horizontal="center" vertical="center" wrapText="1"/>
    </xf>
    <xf numFmtId="0" fontId="32" fillId="0" borderId="5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distributed" vertical="center"/>
    </xf>
    <xf numFmtId="0" fontId="32" fillId="0" borderId="16" xfId="0" applyFont="1" applyBorder="1" applyAlignment="1">
      <alignment horizontal="distributed" vertical="center"/>
    </xf>
    <xf numFmtId="0" fontId="32" fillId="0" borderId="41" xfId="0" applyFont="1" applyBorder="1" applyAlignment="1">
      <alignment horizontal="center" vertical="center"/>
    </xf>
    <xf numFmtId="0" fontId="32" fillId="0" borderId="40" xfId="0" applyFont="1" applyBorder="1" applyAlignment="1">
      <alignment horizontal="center" vertical="center"/>
    </xf>
    <xf numFmtId="38" fontId="34" fillId="0" borderId="73" xfId="38" applyFont="1" applyFill="1" applyBorder="1" applyAlignment="1">
      <alignment vertical="center"/>
    </xf>
    <xf numFmtId="0" fontId="27" fillId="0" borderId="74" xfId="49" applyFont="1" applyFill="1" applyBorder="1" applyAlignment="1">
      <alignment horizontal="distributed" vertical="center" indent="1"/>
    </xf>
    <xf numFmtId="0" fontId="27" fillId="0" borderId="75" xfId="51" applyFont="1" applyFill="1" applyBorder="1" applyAlignment="1">
      <alignment horizontal="center" vertical="center"/>
    </xf>
  </cellXfs>
  <cellStyles count="5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 xr:uid="{00000000-0005-0000-0000-000012000000}"/>
    <cellStyle name="Header1" xfId="20" xr:uid="{00000000-0005-0000-0000-000013000000}"/>
    <cellStyle name="Header2" xfId="21" xr:uid="{00000000-0005-0000-0000-000014000000}"/>
    <cellStyle name="Normal_#18-Internet" xfId="22" xr:uid="{00000000-0005-0000-0000-000015000000}"/>
    <cellStyle name="アクセント 1" xfId="23" builtinId="29" customBuiltin="1"/>
    <cellStyle name="アクセント 2" xfId="24" builtinId="33" customBuiltin="1"/>
    <cellStyle name="アクセント 3" xfId="25" builtinId="37" customBuiltin="1"/>
    <cellStyle name="アクセント 4" xfId="26" builtinId="41" customBuiltin="1"/>
    <cellStyle name="アクセント 5" xfId="27" builtinId="45" customBuiltin="1"/>
    <cellStyle name="アクセント 6" xfId="28" builtinId="49" customBuiltin="1"/>
    <cellStyle name="タイトル" xfId="29" builtinId="15" customBuiltin="1"/>
    <cellStyle name="チェック セル" xfId="30" builtinId="23" customBuiltin="1"/>
    <cellStyle name="どちらでもない" xfId="31" builtinId="28" customBuiltin="1"/>
    <cellStyle name="メモ" xfId="32" builtinId="10" customBuiltin="1"/>
    <cellStyle name="リンク セル" xfId="33" builtinId="24" customBuiltin="1"/>
    <cellStyle name="_x001d_%・&amp;-_x0008_ｨ_x0011_・_x0007__x0001__x0001_" xfId="34" xr:uid="{00000000-0005-0000-0000-000021000000}"/>
    <cellStyle name="悪い" xfId="35" builtinId="27" customBuiltin="1"/>
    <cellStyle name="計算" xfId="36" builtinId="22" customBuiltin="1"/>
    <cellStyle name="警告文" xfId="37" builtinId="11" customBuiltin="1"/>
    <cellStyle name="桁区切り" xfId="38" builtinId="6"/>
    <cellStyle name="桁区切り 3" xfId="39" xr:uid="{00000000-0005-0000-0000-000026000000}"/>
    <cellStyle name="桁区切り 4" xfId="40" xr:uid="{00000000-0005-0000-0000-000027000000}"/>
    <cellStyle name="見出し 1" xfId="41" builtinId="16" customBuiltin="1"/>
    <cellStyle name="見出し 2" xfId="42" builtinId="17" customBuiltin="1"/>
    <cellStyle name="見出し 3" xfId="43" builtinId="18" customBuiltin="1"/>
    <cellStyle name="見出し 4" xfId="44" builtinId="19" customBuiltin="1"/>
    <cellStyle name="集計" xfId="45" builtinId="25" customBuiltin="1"/>
    <cellStyle name="出力" xfId="46" builtinId="21" customBuiltin="1"/>
    <cellStyle name="説明文" xfId="47" builtinId="53" customBuiltin="1"/>
    <cellStyle name="入力" xfId="48" builtinId="20" customBuiltin="1"/>
    <cellStyle name="標準" xfId="0" builtinId="0"/>
    <cellStyle name="標準_Sheet1" xfId="49" xr:uid="{00000000-0005-0000-0000-000031000000}"/>
    <cellStyle name="標準_Sheet2" xfId="50" xr:uid="{00000000-0005-0000-0000-000032000000}"/>
    <cellStyle name="標準_生活保護状況_年報2011 Ⅰ行政【区政課】" xfId="51" xr:uid="{00000000-0005-0000-0000-000033000000}"/>
    <cellStyle name="未定義" xfId="52" xr:uid="{00000000-0005-0000-0000-000034000000}"/>
    <cellStyle name="良い" xfId="5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7">
    <pageSetUpPr fitToPage="1"/>
  </sheetPr>
  <dimension ref="A1:O31"/>
  <sheetViews>
    <sheetView tabSelected="1" view="pageBreakPreview" zoomScale="70" zoomScaleNormal="100" zoomScaleSheetLayoutView="70" workbookViewId="0">
      <pane xSplit="1" ySplit="7" topLeftCell="B8" activePane="bottomRight" state="frozen"/>
      <selection activeCell="H12" sqref="H12"/>
      <selection pane="topRight" activeCell="H12" sqref="H12"/>
      <selection pane="bottomLeft" activeCell="H12" sqref="H12"/>
      <selection pane="bottomRight" activeCell="G30" sqref="G5:G30"/>
    </sheetView>
  </sheetViews>
  <sheetFormatPr defaultColWidth="9" defaultRowHeight="13.5"/>
  <cols>
    <col min="1" max="1" width="12" style="5" customWidth="1"/>
    <col min="2" max="2" width="10.75" style="5" customWidth="1"/>
    <col min="3" max="3" width="11.75" style="5" customWidth="1"/>
    <col min="4" max="12" width="9" style="5"/>
    <col min="13" max="13" width="9" style="6"/>
    <col min="14" max="14" width="4.5" style="5" customWidth="1"/>
    <col min="15" max="16384" width="9" style="5"/>
  </cols>
  <sheetData>
    <row r="1" spans="1:15" ht="14.25" thickBot="1">
      <c r="A1" s="1" t="s">
        <v>
159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4"/>
    </row>
    <row r="2" spans="1:15" ht="13.5" customHeight="1" thickBot="1">
      <c r="A2" s="140" t="s">
        <v>
0</v>
      </c>
      <c r="B2" s="142" t="s">
        <v>
1</v>
      </c>
      <c r="C2" s="141"/>
      <c r="D2" s="137" t="s">
        <v>
154</v>
      </c>
      <c r="E2" s="138"/>
      <c r="F2" s="139"/>
      <c r="G2" s="124" t="s">
        <v>
32</v>
      </c>
      <c r="H2" s="125"/>
      <c r="I2" s="125"/>
      <c r="J2" s="126"/>
      <c r="K2" s="129" t="s">
        <v>
2</v>
      </c>
      <c r="L2" s="130"/>
      <c r="M2" s="131"/>
      <c r="N2" s="118" t="s">
        <v>
3</v>
      </c>
    </row>
    <row r="3" spans="1:15" ht="13.5" customHeight="1" thickBot="1">
      <c r="A3" s="140"/>
      <c r="B3" s="143" t="s">
        <v>
160</v>
      </c>
      <c r="C3" s="143" t="s">
        <v>
161</v>
      </c>
      <c r="D3" s="135" t="s">
        <v>
4</v>
      </c>
      <c r="E3" s="120" t="s">
        <v>
155</v>
      </c>
      <c r="F3" s="121"/>
      <c r="G3" s="127" t="s">
        <v>
5</v>
      </c>
      <c r="H3" s="127" t="s">
        <v>
6</v>
      </c>
      <c r="I3" s="122" t="s">
        <v>
157</v>
      </c>
      <c r="J3" s="123"/>
      <c r="K3" s="132"/>
      <c r="L3" s="133"/>
      <c r="M3" s="134"/>
      <c r="N3" s="118"/>
    </row>
    <row r="4" spans="1:15" ht="22.5">
      <c r="A4" s="141"/>
      <c r="B4" s="144"/>
      <c r="C4" s="144"/>
      <c r="D4" s="136"/>
      <c r="E4" s="53" t="s">
        <v>
37</v>
      </c>
      <c r="F4" s="53" t="s">
        <v>
61</v>
      </c>
      <c r="G4" s="128"/>
      <c r="H4" s="128"/>
      <c r="I4" s="55" t="s">
        <v>
33</v>
      </c>
      <c r="J4" s="54" t="s">
        <v>
158</v>
      </c>
      <c r="K4" s="57" t="s">
        <v>
7</v>
      </c>
      <c r="L4" s="56" t="s">
        <v>
8</v>
      </c>
      <c r="M4" s="88" t="s">
        <v>
9</v>
      </c>
      <c r="N4" s="119"/>
    </row>
    <row r="5" spans="1:15" s="6" customFormat="1" ht="22.5" customHeight="1">
      <c r="A5" s="58" t="s">
        <v>
10</v>
      </c>
      <c r="B5" s="89">
        <f t="shared" ref="B5:M5" si="0">
B6+B7</f>
        <v>
5392131</v>
      </c>
      <c r="C5" s="90">
        <f t="shared" si="0"/>
        <v>
12660383</v>
      </c>
      <c r="D5" s="91">
        <f t="shared" si="0"/>
        <v>
881710</v>
      </c>
      <c r="E5" s="92">
        <f t="shared" si="0"/>
        <v>
686284</v>
      </c>
      <c r="F5" s="91">
        <f t="shared" si="0"/>
        <v>
66170</v>
      </c>
      <c r="G5" s="91">
        <f t="shared" si="0"/>
        <v>
290436</v>
      </c>
      <c r="H5" s="91">
        <f t="shared" si="0"/>
        <v>
105774</v>
      </c>
      <c r="I5" s="92">
        <f t="shared" si="0"/>
        <v>
8542353</v>
      </c>
      <c r="J5" s="91">
        <f t="shared" si="0"/>
        <v>
27204</v>
      </c>
      <c r="K5" s="92">
        <f t="shared" si="0"/>
        <v>
7565854</v>
      </c>
      <c r="L5" s="93">
        <f t="shared" si="0"/>
        <v>
577702</v>
      </c>
      <c r="M5" s="91">
        <f t="shared" si="0"/>
        <v>
3964287</v>
      </c>
      <c r="N5" s="71"/>
    </row>
    <row r="6" spans="1:15" s="6" customFormat="1" ht="25.5" customHeight="1">
      <c r="A6" s="59" t="s">
        <v>
35</v>
      </c>
      <c r="B6" s="90">
        <f>
市町村!B5</f>
        <v>
1359743</v>
      </c>
      <c r="C6" s="90">
        <f>
市町村!C5</f>
        <v>
3346060</v>
      </c>
      <c r="D6" s="92">
        <f>
市町村!D5</f>
        <v>
189401</v>
      </c>
      <c r="E6" s="92">
        <f>
市町村!E5</f>
        <v>
165501</v>
      </c>
      <c r="F6" s="92">
        <f>
市町村!F5</f>
        <v>
12572</v>
      </c>
      <c r="G6" s="92">
        <f>
市町村!G5</f>
        <v>
70416</v>
      </c>
      <c r="H6" s="92">
        <f>
市町村!H5</f>
        <v>
29712</v>
      </c>
      <c r="I6" s="92">
        <f>
市町村!I5</f>
        <v>
2342513</v>
      </c>
      <c r="J6" s="92">
        <f>
市町村!J5</f>
        <v>
4331</v>
      </c>
      <c r="K6" s="92">
        <f>
市町村!K5</f>
        <v>
2398442</v>
      </c>
      <c r="L6" s="93">
        <f>
市町村!L5</f>
        <v>
156216</v>
      </c>
      <c r="M6" s="92">
        <f>
市町村!M5</f>
        <v>
1153556</v>
      </c>
      <c r="N6" s="71"/>
    </row>
    <row r="7" spans="1:15" ht="22.5" customHeight="1">
      <c r="A7" s="59" t="s">
        <v>
11</v>
      </c>
      <c r="B7" s="90">
        <f>
SUM(B8:B30)</f>
        <v>
4032388</v>
      </c>
      <c r="C7" s="90">
        <f t="shared" ref="C7:M7" si="1">
SUM(C8:C30)</f>
        <v>
9314323</v>
      </c>
      <c r="D7" s="92">
        <f>
SUM(D8:D30)</f>
        <v>
692309</v>
      </c>
      <c r="E7" s="92">
        <f t="shared" si="1"/>
        <v>
520783</v>
      </c>
      <c r="F7" s="92">
        <f t="shared" si="1"/>
        <v>
53598</v>
      </c>
      <c r="G7" s="92">
        <f t="shared" si="1"/>
        <v>
220020</v>
      </c>
      <c r="H7" s="92">
        <f t="shared" si="1"/>
        <v>
76062</v>
      </c>
      <c r="I7" s="92">
        <f t="shared" si="1"/>
        <v>
6199840</v>
      </c>
      <c r="J7" s="92">
        <f t="shared" si="1"/>
        <v>
22873</v>
      </c>
      <c r="K7" s="92">
        <f t="shared" si="1"/>
        <v>
5167412</v>
      </c>
      <c r="L7" s="94">
        <f t="shared" si="1"/>
        <v>
421486</v>
      </c>
      <c r="M7" s="90">
        <f t="shared" si="1"/>
        <v>
2810731</v>
      </c>
      <c r="N7" s="71"/>
    </row>
    <row r="8" spans="1:15" ht="22.5" customHeight="1">
      <c r="A8" s="164" t="s">
        <v>
38</v>
      </c>
      <c r="B8" s="76">
        <v>
89405</v>
      </c>
      <c r="C8" s="76">
        <v>
200789</v>
      </c>
      <c r="D8" s="75">
        <v>
7411</v>
      </c>
      <c r="E8" s="76">
        <v>
4838</v>
      </c>
      <c r="F8" s="76">
        <v>
778</v>
      </c>
      <c r="G8" s="76">
        <v>
1241</v>
      </c>
      <c r="H8" s="76">
        <v>
856</v>
      </c>
      <c r="I8" s="76">
        <v>
54311</v>
      </c>
      <c r="J8" s="77">
        <v>
1561</v>
      </c>
      <c r="K8" s="78">
        <v>
34769</v>
      </c>
      <c r="L8" s="78">
        <v>
4901</v>
      </c>
      <c r="M8" s="78">
        <v>
30497</v>
      </c>
      <c r="N8" s="165" t="s">
        <v>
12</v>
      </c>
      <c r="O8" s="52"/>
    </row>
    <row r="9" spans="1:15" ht="22.5" customHeight="1">
      <c r="A9" s="60" t="s">
        <v>
40</v>
      </c>
      <c r="B9" s="65">
        <v>
104737</v>
      </c>
      <c r="C9" s="65">
        <v>
238147</v>
      </c>
      <c r="D9" s="62">
        <v>
16210</v>
      </c>
      <c r="E9" s="65">
        <v>
9768</v>
      </c>
      <c r="F9" s="65">
        <v>
1807</v>
      </c>
      <c r="G9" s="65">
        <v>
4337</v>
      </c>
      <c r="H9" s="65">
        <v>
1127</v>
      </c>
      <c r="I9" s="65">
        <v>
135094</v>
      </c>
      <c r="J9" s="67">
        <v>
1090</v>
      </c>
      <c r="K9" s="66">
        <v>
92664</v>
      </c>
      <c r="L9" s="66">
        <v>
12470</v>
      </c>
      <c r="M9" s="73">
        <v>
72743</v>
      </c>
      <c r="N9" s="70" t="s">
        <v>
13</v>
      </c>
    </row>
    <row r="10" spans="1:15" ht="22.5" customHeight="1">
      <c r="A10" s="60" t="s">
        <v>
41</v>
      </c>
      <c r="B10" s="65">
        <v>
171630</v>
      </c>
      <c r="C10" s="65">
        <v>
389413</v>
      </c>
      <c r="D10" s="62">
        <v>
23165</v>
      </c>
      <c r="E10" s="65">
        <v>
16132</v>
      </c>
      <c r="F10" s="65">
        <v>
2996</v>
      </c>
      <c r="G10" s="65">
        <v>
8223</v>
      </c>
      <c r="H10" s="65">
        <v>
1466</v>
      </c>
      <c r="I10" s="65">
        <v>
229127</v>
      </c>
      <c r="J10" s="67">
        <v>
2804</v>
      </c>
      <c r="K10" s="66">
        <v>
145897</v>
      </c>
      <c r="L10" s="66">
        <v>
17994</v>
      </c>
      <c r="M10" s="73">
        <v>
133235</v>
      </c>
      <c r="N10" s="70" t="s">
        <v>
14</v>
      </c>
    </row>
    <row r="11" spans="1:15" ht="22.5" customHeight="1">
      <c r="A11" s="60" t="s">
        <v>
42</v>
      </c>
      <c r="B11" s="65">
        <v>
174600</v>
      </c>
      <c r="C11" s="65">
        <v>
387779</v>
      </c>
      <c r="D11" s="62">
        <v>
44426</v>
      </c>
      <c r="E11" s="65">
        <v>
34840</v>
      </c>
      <c r="F11" s="65">
        <v>
1694</v>
      </c>
      <c r="G11" s="65">
        <v>
11502</v>
      </c>
      <c r="H11" s="65">
        <v>
1970</v>
      </c>
      <c r="I11" s="65">
        <v>
288678</v>
      </c>
      <c r="J11" s="67">
        <v>
4493</v>
      </c>
      <c r="K11" s="66">
        <v>
175792</v>
      </c>
      <c r="L11" s="66">
        <v>
17961</v>
      </c>
      <c r="M11" s="73">
        <v>
105603</v>
      </c>
      <c r="N11" s="70" t="s">
        <v>
15</v>
      </c>
    </row>
    <row r="12" spans="1:15" ht="22.5" customHeight="1">
      <c r="A12" s="79" t="s">
        <v>
43</v>
      </c>
      <c r="B12" s="81">
        <v>
126375</v>
      </c>
      <c r="C12" s="81">
        <v>
288081</v>
      </c>
      <c r="D12" s="80">
        <v>
20254</v>
      </c>
      <c r="E12" s="81">
        <v>
13988</v>
      </c>
      <c r="F12" s="81">
        <v>
1852</v>
      </c>
      <c r="G12" s="81">
        <v>
3853</v>
      </c>
      <c r="H12" s="81">
        <v>
2740</v>
      </c>
      <c r="I12" s="81">
        <v>
153871</v>
      </c>
      <c r="J12" s="82">
        <v>
371</v>
      </c>
      <c r="K12" s="83">
        <v>
117527</v>
      </c>
      <c r="L12" s="83">
        <v>
10810</v>
      </c>
      <c r="M12" s="84">
        <v>
74418</v>
      </c>
      <c r="N12" s="85" t="s">
        <v>
16</v>
      </c>
    </row>
    <row r="13" spans="1:15" ht="22.5" customHeight="1">
      <c r="A13" s="60" t="s">
        <v>
39</v>
      </c>
      <c r="B13" s="65">
        <v>
134237</v>
      </c>
      <c r="C13" s="65">
        <v>
288977</v>
      </c>
      <c r="D13" s="62">
        <v>
19640</v>
      </c>
      <c r="E13" s="65">
        <v>
11783</v>
      </c>
      <c r="F13" s="65">
        <v>
2697</v>
      </c>
      <c r="G13" s="65">
        <v>
4958</v>
      </c>
      <c r="H13" s="65">
        <v>
1453</v>
      </c>
      <c r="I13" s="65">
        <v>
139242</v>
      </c>
      <c r="J13" s="67">
        <v>
673</v>
      </c>
      <c r="K13" s="66">
        <v>
112652</v>
      </c>
      <c r="L13" s="66">
        <v>
11274</v>
      </c>
      <c r="M13" s="73">
        <v>
63660</v>
      </c>
      <c r="N13" s="70" t="s">
        <v>
17</v>
      </c>
    </row>
    <row r="14" spans="1:15" ht="22.5" customHeight="1">
      <c r="A14" s="60" t="s">
        <v>
44</v>
      </c>
      <c r="B14" s="65">
        <v>
135444</v>
      </c>
      <c r="C14" s="65">
        <v>
301223</v>
      </c>
      <c r="D14" s="62">
        <v>
21238</v>
      </c>
      <c r="E14" s="65">
        <v>
16360</v>
      </c>
      <c r="F14" s="65">
        <v>
2242</v>
      </c>
      <c r="G14" s="65">
        <v>
5332</v>
      </c>
      <c r="H14" s="65">
        <v>
3707</v>
      </c>
      <c r="I14" s="65">
        <v>
175849</v>
      </c>
      <c r="J14" s="67">
        <v>
416</v>
      </c>
      <c r="K14" s="66">
        <v>
149540</v>
      </c>
      <c r="L14" s="66">
        <v>
12108</v>
      </c>
      <c r="M14" s="73">
        <v>
72679</v>
      </c>
      <c r="N14" s="70" t="s">
        <v>
18</v>
      </c>
    </row>
    <row r="15" spans="1:15" s="6" customFormat="1" ht="22.5" customHeight="1">
      <c r="A15" s="60" t="s">
        <v>
45</v>
      </c>
      <c r="B15" s="65">
        <v>
178124</v>
      </c>
      <c r="C15" s="65">
        <v>
411340</v>
      </c>
      <c r="D15" s="62">
        <v>
38390</v>
      </c>
      <c r="E15" s="65">
        <v>
30630</v>
      </c>
      <c r="F15" s="65">
        <v>
3478</v>
      </c>
      <c r="G15" s="65">
        <v>
16452</v>
      </c>
      <c r="H15" s="65">
        <v>
8095</v>
      </c>
      <c r="I15" s="65">
        <v>
320617</v>
      </c>
      <c r="J15" s="67">
        <v>
2363</v>
      </c>
      <c r="K15" s="66">
        <v>
289073</v>
      </c>
      <c r="L15" s="66">
        <v>
23955</v>
      </c>
      <c r="M15" s="73">
        <v>
141314</v>
      </c>
      <c r="N15" s="70" t="s">
        <v>
19</v>
      </c>
    </row>
    <row r="16" spans="1:15" ht="22.5" customHeight="1">
      <c r="A16" s="60" t="s">
        <v>
46</v>
      </c>
      <c r="B16" s="65">
        <v>
165559</v>
      </c>
      <c r="C16" s="65">
        <v>
379978</v>
      </c>
      <c r="D16" s="62">
        <v>
30261</v>
      </c>
      <c r="E16" s="65">
        <v>
20217</v>
      </c>
      <c r="F16" s="65">
        <v>
3054</v>
      </c>
      <c r="G16" s="65">
        <v>
8625</v>
      </c>
      <c r="H16" s="65">
        <v>
2008</v>
      </c>
      <c r="I16" s="65">
        <v>
244701</v>
      </c>
      <c r="J16" s="67">
        <v>
1367</v>
      </c>
      <c r="K16" s="66">
        <v>
218522</v>
      </c>
      <c r="L16" s="66">
        <v>
20330</v>
      </c>
      <c r="M16" s="73">
        <v>
113972</v>
      </c>
      <c r="N16" s="70" t="s">
        <v>
20</v>
      </c>
    </row>
    <row r="17" spans="1:15" ht="22.5" customHeight="1">
      <c r="A17" s="79" t="s">
        <v>
47</v>
      </c>
      <c r="B17" s="81">
        <v>
130528</v>
      </c>
      <c r="C17" s="81">
        <v>
305541</v>
      </c>
      <c r="D17" s="80">
        <v>
22409</v>
      </c>
      <c r="E17" s="81">
        <v>
19074</v>
      </c>
      <c r="F17" s="81" ph="1">
        <v>
991</v>
      </c>
      <c r="G17" s="81">
        <v>
5291</v>
      </c>
      <c r="H17" s="81">
        <v>
1617</v>
      </c>
      <c r="I17" s="81">
        <v>
181557</v>
      </c>
      <c r="J17" s="82">
        <v>
520</v>
      </c>
      <c r="K17" s="83">
        <v>
151848</v>
      </c>
      <c r="L17" s="83">
        <v>
14286</v>
      </c>
      <c r="M17" s="84">
        <v>
96373</v>
      </c>
      <c r="N17" s="85" t="s">
        <v>
21</v>
      </c>
    </row>
    <row r="18" spans="1:15" ht="22.5" customHeight="1">
      <c r="A18" s="60" t="s">
        <v>
48</v>
      </c>
      <c r="B18" s="65">
        <v>
282652</v>
      </c>
      <c r="C18" s="65">
        <v>
657629</v>
      </c>
      <c r="D18" s="62">
        <v>
45720</v>
      </c>
      <c r="E18" s="65">
        <v>
34652</v>
      </c>
      <c r="F18" s="65">
        <v>
2962</v>
      </c>
      <c r="G18" s="65">
        <v>
17291</v>
      </c>
      <c r="H18" s="65">
        <v>
4598</v>
      </c>
      <c r="I18" s="65">
        <v>
457205</v>
      </c>
      <c r="J18" s="67">
        <v>
699</v>
      </c>
      <c r="K18" s="66">
        <v>
405629</v>
      </c>
      <c r="L18" s="66">
        <v>
27895</v>
      </c>
      <c r="M18" s="73">
        <v>
202538</v>
      </c>
      <c r="N18" s="70" t="s">
        <v>
22</v>
      </c>
    </row>
    <row r="19" spans="1:15" ht="22.5" customHeight="1">
      <c r="A19" s="60" t="s">
        <v>
49</v>
      </c>
      <c r="B19" s="65">
        <v>
350688</v>
      </c>
      <c r="C19" s="65">
        <v>
839988</v>
      </c>
      <c r="D19" s="62">
        <v>
56840</v>
      </c>
      <c r="E19" s="65">
        <v>
45339</v>
      </c>
      <c r="F19" s="65">
        <v>
2718</v>
      </c>
      <c r="G19" s="65">
        <v>
22082</v>
      </c>
      <c r="H19" s="65">
        <v>
3886</v>
      </c>
      <c r="I19" s="65">
        <v>
591359</v>
      </c>
      <c r="J19" s="67">
        <v>
841</v>
      </c>
      <c r="K19" s="66">
        <v>
504475</v>
      </c>
      <c r="L19" s="66">
        <v>
38514</v>
      </c>
      <c r="M19" s="73">
        <v>
318668</v>
      </c>
      <c r="N19" s="70" t="s">
        <v>
23</v>
      </c>
    </row>
    <row r="20" spans="1:15" ht="22.5" customHeight="1">
      <c r="A20" s="60" t="s">
        <v>
50</v>
      </c>
      <c r="B20" s="65">
        <v>
139583</v>
      </c>
      <c r="C20" s="65">
        <v>
317255</v>
      </c>
      <c r="D20" s="62">
        <v>
23116</v>
      </c>
      <c r="E20" s="65">
        <v>
14664</v>
      </c>
      <c r="F20" s="65">
        <v>
2791</v>
      </c>
      <c r="G20" s="65">
        <v>
5425</v>
      </c>
      <c r="H20" s="65">
        <v>
1689</v>
      </c>
      <c r="I20" s="65">
        <v>
179306</v>
      </c>
      <c r="J20" s="67">
        <v>
909</v>
      </c>
      <c r="K20" s="66">
        <v>
126587</v>
      </c>
      <c r="L20" s="66">
        <v>
13865</v>
      </c>
      <c r="M20" s="73">
        <v>
98485</v>
      </c>
      <c r="N20" s="70" t="s">
        <v>
24</v>
      </c>
    </row>
    <row r="21" spans="1:15" ht="22.5" customHeight="1">
      <c r="A21" s="60" t="s">
        <v>
51</v>
      </c>
      <c r="B21" s="65">
        <v>
144199</v>
      </c>
      <c r="C21" s="65">
        <v>
326763</v>
      </c>
      <c r="D21" s="62">
        <v>
25907</v>
      </c>
      <c r="E21" s="65">
        <v>
21101</v>
      </c>
      <c r="F21" s="65">
        <v>
1100</v>
      </c>
      <c r="G21" s="65">
        <v>
6495</v>
      </c>
      <c r="H21" s="65">
        <v>
2287</v>
      </c>
      <c r="I21" s="65">
        <v>
235571</v>
      </c>
      <c r="J21" s="67">
        <v>
622</v>
      </c>
      <c r="K21" s="66">
        <v>
121229</v>
      </c>
      <c r="L21" s="66">
        <v>
15310</v>
      </c>
      <c r="M21" s="73">
        <v>
82033</v>
      </c>
      <c r="N21" s="70" t="s">
        <v>
13</v>
      </c>
    </row>
    <row r="22" spans="1:15" ht="22.5" customHeight="1">
      <c r="A22" s="60" t="s">
        <v>
52</v>
      </c>
      <c r="B22" s="65">
        <v>
227670</v>
      </c>
      <c r="C22" s="65">
        <v>
535126</v>
      </c>
      <c r="D22" s="62">
        <v>
42649</v>
      </c>
      <c r="E22" s="65">
        <v>
29918</v>
      </c>
      <c r="F22" s="65">
        <v>
5529</v>
      </c>
      <c r="G22" s="65">
        <v>
12443</v>
      </c>
      <c r="H22" s="65">
        <v>
6432</v>
      </c>
      <c r="I22" s="65">
        <v>
363217</v>
      </c>
      <c r="J22" s="67">
        <v>
409</v>
      </c>
      <c r="K22" s="66">
        <v>
306927</v>
      </c>
      <c r="L22" s="66">
        <v>
25543</v>
      </c>
      <c r="M22" s="73">
        <v>
170410</v>
      </c>
      <c r="N22" s="70" t="s">
        <v>
25</v>
      </c>
    </row>
    <row r="23" spans="1:15" ht="22.5" customHeight="1">
      <c r="A23" s="164" t="s">
        <v>
55</v>
      </c>
      <c r="B23" s="76">
        <v>
140393</v>
      </c>
      <c r="C23" s="76">
        <v>
312156</v>
      </c>
      <c r="D23" s="75">
        <v>
32601</v>
      </c>
      <c r="E23" s="76">
        <v>
24915</v>
      </c>
      <c r="F23" s="76">
        <v>
2553</v>
      </c>
      <c r="G23" s="76">
        <v>
7376</v>
      </c>
      <c r="H23" s="76">
        <v>
1819</v>
      </c>
      <c r="I23" s="76">
        <v>
215777</v>
      </c>
      <c r="J23" s="77">
        <v>
1155</v>
      </c>
      <c r="K23" s="78">
        <v>
146128</v>
      </c>
      <c r="L23" s="78">
        <v>
13396</v>
      </c>
      <c r="M23" s="86">
        <v>
82219</v>
      </c>
      <c r="N23" s="165" t="s">
        <v>
56</v>
      </c>
      <c r="O23" s="52"/>
    </row>
    <row r="24" spans="1:15" ht="22.5" customHeight="1">
      <c r="A24" s="60" t="s">
        <v>
54</v>
      </c>
      <c r="B24" s="65">
        <v>
152592</v>
      </c>
      <c r="C24" s="65">
        <v>
341504</v>
      </c>
      <c r="D24" s="62">
        <v>
27791</v>
      </c>
      <c r="E24" s="65">
        <v>
20864</v>
      </c>
      <c r="F24" s="65">
        <v>
1896</v>
      </c>
      <c r="G24" s="65">
        <v>
7351</v>
      </c>
      <c r="H24" s="65">
        <v>
4250</v>
      </c>
      <c r="I24" s="65">
        <v>
233444</v>
      </c>
      <c r="J24" s="67">
        <v>
302</v>
      </c>
      <c r="K24" s="66">
        <v>
190993</v>
      </c>
      <c r="L24" s="66">
        <v>
14395</v>
      </c>
      <c r="M24" s="73">
        <v>
86500</v>
      </c>
      <c r="N24" s="70" t="s">
        <v>
26</v>
      </c>
      <c r="O24" s="52"/>
    </row>
    <row r="25" spans="1:15" ht="22.5" customHeight="1">
      <c r="A25" s="60" t="s">
        <v>
53</v>
      </c>
      <c r="B25" s="65">
        <v>
91845</v>
      </c>
      <c r="C25" s="65">
        <v>
203728</v>
      </c>
      <c r="D25" s="62">
        <v>
16696</v>
      </c>
      <c r="E25" s="65">
        <v>
11689</v>
      </c>
      <c r="F25" s="65">
        <v>
1817</v>
      </c>
      <c r="G25" s="65">
        <v>
4517</v>
      </c>
      <c r="H25" s="65">
        <v>
2628</v>
      </c>
      <c r="I25" s="65">
        <v>
142634</v>
      </c>
      <c r="J25" s="67">
        <v>
202</v>
      </c>
      <c r="K25" s="66">
        <v>
117624</v>
      </c>
      <c r="L25" s="66">
        <v>
9044</v>
      </c>
      <c r="M25" s="73">
        <v>
56801</v>
      </c>
      <c r="N25" s="70" t="s">
        <v>
27</v>
      </c>
    </row>
    <row r="26" spans="1:15" ht="22.5" customHeight="1">
      <c r="A26" s="60" t="s">
        <v>
36</v>
      </c>
      <c r="B26" s="65">
        <v>
201025</v>
      </c>
      <c r="C26" s="65">
        <v>
467755</v>
      </c>
      <c r="D26" s="62">
        <v>
38819</v>
      </c>
      <c r="E26" s="65">
        <v>
31041</v>
      </c>
      <c r="F26" s="65">
        <v>
2085</v>
      </c>
      <c r="G26" s="65">
        <v>
12286</v>
      </c>
      <c r="H26" s="65">
        <v>
6125</v>
      </c>
      <c r="I26" s="65">
        <v>
329917</v>
      </c>
      <c r="J26" s="67">
        <v>
407</v>
      </c>
      <c r="K26" s="66">
        <v>
312578</v>
      </c>
      <c r="L26" s="66">
        <v>
23018</v>
      </c>
      <c r="M26" s="73">
        <v>
122431</v>
      </c>
      <c r="N26" s="70" t="s">
        <v>
28</v>
      </c>
    </row>
    <row r="27" spans="1:15" s="6" customFormat="1" ht="22.5" customHeight="1">
      <c r="A27" s="79" t="s">
        <v>
57</v>
      </c>
      <c r="B27" s="81">
        <v>
235221</v>
      </c>
      <c r="C27" s="81">
        <v>
571943</v>
      </c>
      <c r="D27" s="80">
        <v>
43681</v>
      </c>
      <c r="E27" s="81">
        <v>
33434</v>
      </c>
      <c r="F27" s="81">
        <v>
2168</v>
      </c>
      <c r="G27" s="81">
        <v>
14114</v>
      </c>
      <c r="H27" s="81">
        <v>
3785</v>
      </c>
      <c r="I27" s="81">
        <v>
443543</v>
      </c>
      <c r="J27" s="82">
        <v>
474</v>
      </c>
      <c r="K27" s="83">
        <v>
405341</v>
      </c>
      <c r="L27" s="83">
        <v>
28907</v>
      </c>
      <c r="M27" s="84">
        <v>
207751</v>
      </c>
      <c r="N27" s="85" t="s">
        <v>
29</v>
      </c>
    </row>
    <row r="28" spans="1:15" ht="22.5" customHeight="1">
      <c r="A28" s="60" t="s">
        <v>
58</v>
      </c>
      <c r="B28" s="65">
        <v>
248503</v>
      </c>
      <c r="C28" s="65">
        <v>
583037</v>
      </c>
      <c r="D28" s="65">
        <v>
34527</v>
      </c>
      <c r="E28" s="65">
        <v>
25792</v>
      </c>
      <c r="F28" s="163">
        <v>
1392</v>
      </c>
      <c r="G28" s="163">
        <v>
15594</v>
      </c>
      <c r="H28" s="65">
        <v>
7415</v>
      </c>
      <c r="I28" s="65">
        <v>
437235</v>
      </c>
      <c r="J28" s="67">
        <v>
497</v>
      </c>
      <c r="K28" s="66">
        <v>
396924</v>
      </c>
      <c r="L28" s="66">
        <v>
24083</v>
      </c>
      <c r="M28" s="73">
        <v>
180425</v>
      </c>
      <c r="N28" s="70" t="s">
        <v>
30</v>
      </c>
    </row>
    <row r="29" spans="1:15" ht="22.5" customHeight="1">
      <c r="A29" s="60" t="s">
        <v>
59</v>
      </c>
      <c r="B29" s="65">
        <v>
175606</v>
      </c>
      <c r="C29" s="65">
        <v>
410364</v>
      </c>
      <c r="D29" s="64">
        <v>
24275</v>
      </c>
      <c r="E29" s="65">
        <v>
18393</v>
      </c>
      <c r="F29" s="65">
        <v>
1368</v>
      </c>
      <c r="G29" s="65">
        <v>
9072</v>
      </c>
      <c r="H29" s="65">
        <v>
2197</v>
      </c>
      <c r="I29" s="65">
        <v>
273711</v>
      </c>
      <c r="J29" s="67">
        <v>
275</v>
      </c>
      <c r="K29" s="66">
        <v>
265522</v>
      </c>
      <c r="L29" s="66">
        <v>
16601</v>
      </c>
      <c r="M29" s="73">
        <v>
119071</v>
      </c>
      <c r="N29" s="70" t="s">
        <v>
31</v>
      </c>
    </row>
    <row r="30" spans="1:15" ht="22.5" customHeight="1" thickBot="1">
      <c r="A30" s="61" t="s">
        <v>
60</v>
      </c>
      <c r="B30" s="63">
        <v>
231772</v>
      </c>
      <c r="C30" s="63">
        <v>
555807</v>
      </c>
      <c r="D30" s="63">
        <v>
36283</v>
      </c>
      <c r="E30" s="63">
        <v>
31351</v>
      </c>
      <c r="F30" s="63">
        <v>
3630</v>
      </c>
      <c r="G30" s="63">
        <v>
16160</v>
      </c>
      <c r="H30" s="63">
        <v>
3912</v>
      </c>
      <c r="I30" s="63">
        <v>
373874</v>
      </c>
      <c r="J30" s="68">
        <v>
423</v>
      </c>
      <c r="K30" s="69">
        <v>
379171</v>
      </c>
      <c r="L30" s="69">
        <v>
24826</v>
      </c>
      <c r="M30" s="74">
        <v>
178905</v>
      </c>
      <c r="N30" s="72" t="s">
        <v>
19</v>
      </c>
    </row>
    <row r="31" spans="1:15">
      <c r="H31" s="87"/>
      <c r="K31" s="87"/>
    </row>
  </sheetData>
  <sheetProtection selectLockedCells="1"/>
  <mergeCells count="13">
    <mergeCell ref="D3:D4"/>
    <mergeCell ref="D2:F2"/>
    <mergeCell ref="A2:A4"/>
    <mergeCell ref="B2:C2"/>
    <mergeCell ref="B3:B4"/>
    <mergeCell ref="C3:C4"/>
    <mergeCell ref="N2:N4"/>
    <mergeCell ref="E3:F3"/>
    <mergeCell ref="I3:J3"/>
    <mergeCell ref="G2:J2"/>
    <mergeCell ref="G3:G4"/>
    <mergeCell ref="H3:H4"/>
    <mergeCell ref="K2:M3"/>
  </mergeCells>
  <phoneticPr fontId="25"/>
  <printOptions horizontalCentered="1"/>
  <pageMargins left="0.25" right="0.25" top="0.75" bottom="0.75" header="0.3" footer="0.3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7"/>
  <sheetViews>
    <sheetView view="pageBreakPreview" zoomScale="90" zoomScaleNormal="55" zoomScaleSheetLayoutView="9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7" sqref="B7"/>
    </sheetView>
  </sheetViews>
  <sheetFormatPr defaultColWidth="9" defaultRowHeight="13.5"/>
  <cols>
    <col min="1" max="1" width="11.5" style="7" customWidth="1"/>
    <col min="2" max="3" width="12.25" style="7" customWidth="1"/>
    <col min="4" max="5" width="11.5" style="7" customWidth="1"/>
    <col min="6" max="6" width="11.25" style="7" bestFit="1" customWidth="1"/>
    <col min="7" max="13" width="11.5" style="7" customWidth="1"/>
    <col min="14" max="14" width="3.125" style="7" customWidth="1"/>
    <col min="15" max="15" width="9" style="7"/>
    <col min="16" max="17" width="0" style="7" hidden="1" customWidth="1"/>
    <col min="18" max="16384" width="9" style="7"/>
  </cols>
  <sheetData>
    <row r="1" spans="1:17" ht="18.95" customHeight="1" thickBot="1">
      <c r="A1" s="7" t="s">
        <v>
162</v>
      </c>
      <c r="B1" s="22"/>
      <c r="C1" s="22"/>
      <c r="D1" s="24"/>
      <c r="E1" s="24"/>
      <c r="F1" s="24"/>
      <c r="G1" s="22"/>
      <c r="H1" s="22"/>
      <c r="I1" s="22"/>
      <c r="J1" s="22"/>
      <c r="K1" s="22"/>
      <c r="L1" s="22"/>
      <c r="M1" s="22"/>
      <c r="N1" s="23"/>
    </row>
    <row r="2" spans="1:17" ht="18.95" customHeight="1" thickBot="1">
      <c r="A2" s="145"/>
      <c r="B2" s="147" t="s">
        <v>
62</v>
      </c>
      <c r="C2" s="148"/>
      <c r="D2" s="149" t="s">
        <v>
63</v>
      </c>
      <c r="E2" s="150"/>
      <c r="F2" s="151"/>
      <c r="G2" s="149" t="s">
        <v>
64</v>
      </c>
      <c r="H2" s="150"/>
      <c r="I2" s="150"/>
      <c r="J2" s="151"/>
      <c r="K2" s="149" t="s">
        <v>
65</v>
      </c>
      <c r="L2" s="150"/>
      <c r="M2" s="151"/>
      <c r="N2" s="153" t="s">
        <v>
66</v>
      </c>
    </row>
    <row r="3" spans="1:17" ht="18.95" customHeight="1" thickBot="1">
      <c r="A3" s="145"/>
      <c r="B3" s="155" t="s">
        <v>
163</v>
      </c>
      <c r="C3" s="157" t="s">
        <v>
164</v>
      </c>
      <c r="D3" s="26" t="s">
        <v>
68</v>
      </c>
      <c r="E3" s="159" t="s">
        <v>
155</v>
      </c>
      <c r="F3" s="160"/>
      <c r="G3" s="26" t="s">
        <v>
69</v>
      </c>
      <c r="H3" s="25" t="s">
        <v>
70</v>
      </c>
      <c r="I3" s="159" t="s">
        <v>
156</v>
      </c>
      <c r="J3" s="160"/>
      <c r="K3" s="161" t="s">
        <v>
71</v>
      </c>
      <c r="L3" s="26" t="s">
        <v>
72</v>
      </c>
      <c r="M3" s="26" t="s">
        <v>
73</v>
      </c>
      <c r="N3" s="153"/>
    </row>
    <row r="4" spans="1:17" ht="18.95" customHeight="1">
      <c r="A4" s="146"/>
      <c r="B4" s="156"/>
      <c r="C4" s="158"/>
      <c r="D4" s="27" t="s">
        <v>
67</v>
      </c>
      <c r="E4" s="26" t="s">
        <v>
74</v>
      </c>
      <c r="F4" s="25" t="s">
        <v>
75</v>
      </c>
      <c r="G4" s="26" t="s">
        <v>
67</v>
      </c>
      <c r="H4" s="26" t="s">
        <v>
67</v>
      </c>
      <c r="I4" s="25" t="s">
        <v>
33</v>
      </c>
      <c r="J4" s="34" t="s">
        <v>
34</v>
      </c>
      <c r="K4" s="162"/>
      <c r="L4" s="38" t="s">
        <v>
76</v>
      </c>
      <c r="M4" s="26" t="s">
        <v>
77</v>
      </c>
      <c r="N4" s="154"/>
    </row>
    <row r="5" spans="1:17" s="20" customFormat="1" ht="18.95" customHeight="1">
      <c r="A5" s="105" t="s">
        <v>
35</v>
      </c>
      <c r="B5" s="104">
        <f>
SUM(B6:B7)</f>
        <v>
1359743</v>
      </c>
      <c r="C5" s="95">
        <f>
SUM(C6:C7)</f>
        <v>
3346060</v>
      </c>
      <c r="D5" s="96">
        <f t="shared" ref="D5:M5" si="0">
SUM(D6:D7)</f>
        <v>
189401</v>
      </c>
      <c r="E5" s="96">
        <f t="shared" si="0"/>
        <v>
165501</v>
      </c>
      <c r="F5" s="112">
        <f>
SUM(F6:F7)</f>
        <v>
12572</v>
      </c>
      <c r="G5" s="112">
        <f t="shared" si="0"/>
        <v>
70416</v>
      </c>
      <c r="H5" s="96">
        <f t="shared" si="0"/>
        <v>
29712</v>
      </c>
      <c r="I5" s="97">
        <f t="shared" si="0"/>
        <v>
2342513</v>
      </c>
      <c r="J5" s="96">
        <f>
SUM(J6:J7)</f>
        <v>
4331</v>
      </c>
      <c r="K5" s="95">
        <f t="shared" si="0"/>
        <v>
2398442</v>
      </c>
      <c r="L5" s="98">
        <f t="shared" si="0"/>
        <v>
156216</v>
      </c>
      <c r="M5" s="96">
        <f t="shared" si="0"/>
        <v>
1153556</v>
      </c>
      <c r="N5" s="40"/>
    </row>
    <row r="6" spans="1:17" s="20" customFormat="1" ht="18.95" customHeight="1">
      <c r="A6" s="105" t="s">
        <v>
78</v>
      </c>
      <c r="B6" s="97">
        <f>
SUM(B8:B33)</f>
        <v>
1321576</v>
      </c>
      <c r="C6" s="95">
        <f>
SUM(C8:C33)</f>
        <v>
3257189</v>
      </c>
      <c r="D6" s="96">
        <f t="shared" ref="D6:M6" si="1">
SUM(D8:D33)</f>
        <v>
186277</v>
      </c>
      <c r="E6" s="96">
        <f t="shared" si="1"/>
        <v>
162463</v>
      </c>
      <c r="F6" s="96">
        <f>
SUM(F8:F33)</f>
        <v>
12508</v>
      </c>
      <c r="G6" s="96">
        <f t="shared" si="1"/>
        <v>
69201</v>
      </c>
      <c r="H6" s="96">
        <f t="shared" si="1"/>
        <v>
29263</v>
      </c>
      <c r="I6" s="97">
        <f t="shared" si="1"/>
        <v>
2299726</v>
      </c>
      <c r="J6" s="96">
        <f>
SUM(J8:J33)</f>
        <v>
4212</v>
      </c>
      <c r="K6" s="95">
        <f t="shared" si="1"/>
        <v>
2345894</v>
      </c>
      <c r="L6" s="99">
        <f t="shared" si="1"/>
        <v>
154009</v>
      </c>
      <c r="M6" s="96">
        <f t="shared" si="1"/>
        <v>
1129256</v>
      </c>
      <c r="N6" s="40"/>
      <c r="P6" s="152" t="s">
        <v>
79</v>
      </c>
      <c r="Q6" s="152"/>
    </row>
    <row r="7" spans="1:17" s="20" customFormat="1" ht="18.95" customHeight="1" thickBot="1">
      <c r="A7" s="106" t="s">
        <v>
80</v>
      </c>
      <c r="B7" s="102">
        <f>
SUM(B34:B46)</f>
        <v>
38167</v>
      </c>
      <c r="C7" s="100">
        <f>
SUM(C34:C46)</f>
        <v>
88871</v>
      </c>
      <c r="D7" s="101">
        <f t="shared" ref="D7:M7" si="2">
SUM(D34:D46)</f>
        <v>
3124</v>
      </c>
      <c r="E7" s="101">
        <f t="shared" si="2"/>
        <v>
3038</v>
      </c>
      <c r="F7" s="101">
        <f>
SUM(F34:F46)</f>
        <v>
64</v>
      </c>
      <c r="G7" s="101">
        <f t="shared" si="2"/>
        <v>
1215</v>
      </c>
      <c r="H7" s="101">
        <f t="shared" si="2"/>
        <v>
449</v>
      </c>
      <c r="I7" s="102">
        <f t="shared" si="2"/>
        <v>
42787</v>
      </c>
      <c r="J7" s="101">
        <f>
SUM(J34:J46)</f>
        <v>
119</v>
      </c>
      <c r="K7" s="100">
        <f t="shared" si="2"/>
        <v>
52548</v>
      </c>
      <c r="L7" s="103">
        <f t="shared" si="2"/>
        <v>
2207</v>
      </c>
      <c r="M7" s="101">
        <f t="shared" si="2"/>
        <v>
24300</v>
      </c>
      <c r="N7" s="43"/>
      <c r="P7" s="21" t="s">
        <v>
81</v>
      </c>
      <c r="Q7" s="21" t="s">
        <v>
82</v>
      </c>
    </row>
    <row r="8" spans="1:17" ht="18.95" customHeight="1">
      <c r="A8" s="107" t="s">
        <v>
83</v>
      </c>
      <c r="B8" s="30">
        <v>
180957</v>
      </c>
      <c r="C8" s="30">
        <v>
446696</v>
      </c>
      <c r="D8" s="30">
        <v>
21486</v>
      </c>
      <c r="E8" s="30">
        <v>
19688</v>
      </c>
      <c r="F8" s="28">
        <v>
2413</v>
      </c>
      <c r="G8" s="28">
        <v>
12956</v>
      </c>
      <c r="H8" s="28">
        <v>
5255</v>
      </c>
      <c r="I8" s="33">
        <v>
270035</v>
      </c>
      <c r="J8" s="35">
        <v>
973</v>
      </c>
      <c r="K8" s="37">
        <v>
338524</v>
      </c>
      <c r="L8" s="39">
        <v>
18782</v>
      </c>
      <c r="M8" s="35">
        <v>
105738</v>
      </c>
      <c r="N8" s="41" t="s">
        <v>
84</v>
      </c>
      <c r="P8" s="9">
        <v>
403540</v>
      </c>
      <c r="Q8" s="10">
        <v>
13902</v>
      </c>
    </row>
    <row r="9" spans="1:17" ht="18.95" customHeight="1">
      <c r="A9" s="107" t="s">
        <v>
85</v>
      </c>
      <c r="B9" s="30">
        <v>
62586</v>
      </c>
      <c r="C9" s="30">
        <v>
151133</v>
      </c>
      <c r="D9" s="30">
        <v>
9518</v>
      </c>
      <c r="E9" s="30">
        <v>
7825</v>
      </c>
      <c r="F9" s="28">
        <v>
855</v>
      </c>
      <c r="G9" s="28">
        <v>
3079</v>
      </c>
      <c r="H9" s="28">
        <v>
1731</v>
      </c>
      <c r="I9" s="33">
        <v>
118266</v>
      </c>
      <c r="J9" s="35">
        <v>
630</v>
      </c>
      <c r="K9" s="37">
        <v>
106112</v>
      </c>
      <c r="L9" s="39">
        <v>
7423</v>
      </c>
      <c r="M9" s="35">
        <v>
51686</v>
      </c>
      <c r="N9" s="41" t="s">
        <v>
86</v>
      </c>
      <c r="P9" s="11">
        <v>
135765</v>
      </c>
      <c r="Q9" s="12">
        <v>
5000</v>
      </c>
    </row>
    <row r="10" spans="1:17" ht="18.95" customHeight="1">
      <c r="A10" s="107" t="s">
        <v>
87</v>
      </c>
      <c r="B10" s="30">
        <v>
56569</v>
      </c>
      <c r="C10" s="30">
        <v>
135689</v>
      </c>
      <c r="D10" s="30">
        <v>
9201</v>
      </c>
      <c r="E10" s="30">
        <v>
7870</v>
      </c>
      <c r="F10" s="28">
        <v>
329</v>
      </c>
      <c r="G10" s="28">
        <v>
2159</v>
      </c>
      <c r="H10" s="28">
        <v>
684</v>
      </c>
      <c r="I10" s="33">
        <v>
88245</v>
      </c>
      <c r="J10" s="35">
        <v>
285</v>
      </c>
      <c r="K10" s="37">
        <v>
79072</v>
      </c>
      <c r="L10" s="39">
        <v>
6372</v>
      </c>
      <c r="M10" s="35">
        <v>
45015</v>
      </c>
      <c r="N10" s="41" t="s">
        <v>
88</v>
      </c>
      <c r="P10" s="13">
        <v>
111992</v>
      </c>
      <c r="Q10" s="14">
        <v>
4814</v>
      </c>
    </row>
    <row r="11" spans="1:17" ht="18.95" customHeight="1">
      <c r="A11" s="107" t="s">
        <v>
89</v>
      </c>
      <c r="B11" s="30">
        <v>
60474</v>
      </c>
      <c r="C11" s="30">
        <v>
147712</v>
      </c>
      <c r="D11" s="30">
        <v>
10893</v>
      </c>
      <c r="E11" s="30">
        <v>
8784</v>
      </c>
      <c r="F11" s="28">
        <v>
816</v>
      </c>
      <c r="G11" s="28">
        <v>
2852</v>
      </c>
      <c r="H11" s="28">
        <v>
1870</v>
      </c>
      <c r="I11" s="33">
        <v>
108509</v>
      </c>
      <c r="J11" s="35">
        <v>
142</v>
      </c>
      <c r="K11" s="37">
        <v>
103396</v>
      </c>
      <c r="L11" s="39">
        <v>
7610</v>
      </c>
      <c r="M11" s="35">
        <v>
56183</v>
      </c>
      <c r="N11" s="41" t="s">
        <v>
90</v>
      </c>
      <c r="P11" s="11">
        <v>
128479</v>
      </c>
      <c r="Q11" s="12">
        <v>
3231</v>
      </c>
    </row>
    <row r="12" spans="1:17" ht="18.95" customHeight="1">
      <c r="A12" s="108" t="s">
        <v>
91</v>
      </c>
      <c r="B12" s="44">
        <v>
49625</v>
      </c>
      <c r="C12" s="44">
        <v>
121717</v>
      </c>
      <c r="D12" s="44">
        <v>
3891</v>
      </c>
      <c r="E12" s="44">
        <v>
3563</v>
      </c>
      <c r="F12" s="32">
        <v>
367</v>
      </c>
      <c r="G12" s="32">
        <v>
2113</v>
      </c>
      <c r="H12" s="32">
        <v>
1148</v>
      </c>
      <c r="I12" s="45">
        <v>
69441</v>
      </c>
      <c r="J12" s="46">
        <v>
43</v>
      </c>
      <c r="K12" s="47">
        <v>
86070</v>
      </c>
      <c r="L12" s="48">
        <v>
4387</v>
      </c>
      <c r="M12" s="46">
        <v>
39879</v>
      </c>
      <c r="N12" s="49" t="s">
        <v>
92</v>
      </c>
      <c r="P12" s="11">
        <v>
100479</v>
      </c>
      <c r="Q12" s="12">
        <v>
2989</v>
      </c>
    </row>
    <row r="13" spans="1:17" ht="18.95" customHeight="1">
      <c r="A13" s="109" t="s">
        <v>
93</v>
      </c>
      <c r="B13" s="30">
        <v>
81881</v>
      </c>
      <c r="C13" s="30">
        <v>
203254</v>
      </c>
      <c r="D13" s="30">
        <v>
12897</v>
      </c>
      <c r="E13" s="30">
        <v>
12321</v>
      </c>
      <c r="F13" s="28">
        <v>
924</v>
      </c>
      <c r="G13" s="28">
        <v>
4717</v>
      </c>
      <c r="H13" s="28">
        <v>
744</v>
      </c>
      <c r="I13" s="33">
        <v>
144510</v>
      </c>
      <c r="J13" s="35">
        <v>
163</v>
      </c>
      <c r="K13" s="37">
        <v>
147505</v>
      </c>
      <c r="L13" s="39">
        <v>
9569</v>
      </c>
      <c r="M13" s="35">
        <v>
71252</v>
      </c>
      <c r="N13" s="41" t="s">
        <v>
94</v>
      </c>
      <c r="P13" s="11">
        <v>
187476</v>
      </c>
      <c r="Q13" s="12">
        <v>
6060</v>
      </c>
    </row>
    <row r="14" spans="1:17" ht="18.95" customHeight="1">
      <c r="A14" s="107" t="s">
        <v>
95</v>
      </c>
      <c r="B14" s="30">
        <v>
38293</v>
      </c>
      <c r="C14" s="30">
        <v>
92592</v>
      </c>
      <c r="D14" s="30">
        <v>
6017</v>
      </c>
      <c r="E14" s="30">
        <v>
4778</v>
      </c>
      <c r="F14" s="28">
        <v>
321</v>
      </c>
      <c r="G14" s="28">
        <v>
3357</v>
      </c>
      <c r="H14" s="28">
        <v>
1536</v>
      </c>
      <c r="I14" s="33">
        <v>
64242</v>
      </c>
      <c r="J14" s="35">
        <v>
64</v>
      </c>
      <c r="K14" s="37">
        <v>
67271</v>
      </c>
      <c r="L14" s="39">
        <v>
4225</v>
      </c>
      <c r="M14" s="35">
        <v>
30547</v>
      </c>
      <c r="N14" s="41" t="s">
        <v>
96</v>
      </c>
      <c r="P14" s="11">
        <v>
88375</v>
      </c>
      <c r="Q14" s="12">
        <v>
2796</v>
      </c>
    </row>
    <row r="15" spans="1:17" ht="18.95" customHeight="1">
      <c r="A15" s="107" t="s">
        <v>
97</v>
      </c>
      <c r="B15" s="30">
        <v>
68756</v>
      </c>
      <c r="C15" s="30">
        <v>
168211</v>
      </c>
      <c r="D15" s="30">
        <v>
13060</v>
      </c>
      <c r="E15" s="30">
        <v>
10482</v>
      </c>
      <c r="F15" s="28">
        <v>
919</v>
      </c>
      <c r="G15" s="28">
        <v>
3830</v>
      </c>
      <c r="H15" s="28">
        <v>
2391</v>
      </c>
      <c r="I15" s="33">
        <v>
137652</v>
      </c>
      <c r="J15" s="35">
        <v>
312</v>
      </c>
      <c r="K15" s="37">
        <v>
131791</v>
      </c>
      <c r="L15" s="39">
        <v>
10102</v>
      </c>
      <c r="M15" s="35">
        <v>
65808</v>
      </c>
      <c r="N15" s="41" t="s">
        <v>
98</v>
      </c>
      <c r="P15" s="11">
        <v>
171785</v>
      </c>
      <c r="Q15" s="12">
        <v>
4779</v>
      </c>
    </row>
    <row r="16" spans="1:17" ht="18.95" customHeight="1">
      <c r="A16" s="107" t="s">
        <v>
99</v>
      </c>
      <c r="B16" s="30">
        <v>
133657</v>
      </c>
      <c r="C16" s="30">
        <v>
333368</v>
      </c>
      <c r="D16" s="30">
        <v>
13766</v>
      </c>
      <c r="E16" s="30">
        <v>
12815</v>
      </c>
      <c r="F16" s="28">
        <v>
588</v>
      </c>
      <c r="G16" s="28">
        <v>
6284</v>
      </c>
      <c r="H16" s="28">
        <v>
1530</v>
      </c>
      <c r="I16" s="33">
        <v>
230567</v>
      </c>
      <c r="J16" s="35">
        <v>
360</v>
      </c>
      <c r="K16" s="37">
        <v>
259893</v>
      </c>
      <c r="L16" s="39">
        <v>
14555</v>
      </c>
      <c r="M16" s="35">
        <v>
129320</v>
      </c>
      <c r="N16" s="41" t="s">
        <v>
100</v>
      </c>
      <c r="P16" s="11">
        <v>
297074</v>
      </c>
      <c r="Q16" s="12">
        <v>
8026</v>
      </c>
    </row>
    <row r="17" spans="1:17" ht="18.95" customHeight="1">
      <c r="A17" s="108" t="s">
        <v>
101</v>
      </c>
      <c r="B17" s="44">
        <v>
37452</v>
      </c>
      <c r="C17" s="44">
        <v>
92312</v>
      </c>
      <c r="D17" s="44">
        <v>
7323</v>
      </c>
      <c r="E17" s="44">
        <v>
6575</v>
      </c>
      <c r="F17" s="32">
        <v>
40</v>
      </c>
      <c r="G17" s="32">
        <v>
1651</v>
      </c>
      <c r="H17" s="32">
        <v>
417</v>
      </c>
      <c r="I17" s="45">
        <v>
70491</v>
      </c>
      <c r="J17" s="46">
        <v>
196</v>
      </c>
      <c r="K17" s="47">
        <v>
64715</v>
      </c>
      <c r="L17" s="48">
        <v>
5150</v>
      </c>
      <c r="M17" s="46">
        <v>
35692</v>
      </c>
      <c r="N17" s="49" t="s">
        <v>
102</v>
      </c>
      <c r="P17" s="11">
        <v>
87258</v>
      </c>
      <c r="Q17" s="12">
        <v>
2938</v>
      </c>
    </row>
    <row r="18" spans="1:17" ht="18.95" customHeight="1">
      <c r="A18" s="107" t="s">
        <v>
103</v>
      </c>
      <c r="B18" s="30">
        <v>
56581</v>
      </c>
      <c r="C18" s="30">
        <v>
141656</v>
      </c>
      <c r="D18" s="30">
        <v>
9744</v>
      </c>
      <c r="E18" s="30">
        <v>
8669</v>
      </c>
      <c r="F18" s="28">
        <v>
420</v>
      </c>
      <c r="G18" s="28">
        <v>
2487</v>
      </c>
      <c r="H18" s="28">
        <v>
592</v>
      </c>
      <c r="I18" s="33">
        <v>
108737</v>
      </c>
      <c r="J18" s="35">
        <v>
76</v>
      </c>
      <c r="K18" s="37">
        <v>
109336</v>
      </c>
      <c r="L18" s="39">
        <v>
7747</v>
      </c>
      <c r="M18" s="35">
        <v>
54770</v>
      </c>
      <c r="N18" s="41" t="s">
        <v>
104</v>
      </c>
      <c r="P18" s="11">
        <v>
133825</v>
      </c>
      <c r="Q18" s="12">
        <v>
3884</v>
      </c>
    </row>
    <row r="19" spans="1:17" ht="18.95" customHeight="1">
      <c r="A19" s="107" t="s">
        <v>
105</v>
      </c>
      <c r="B19" s="30">
        <v>
56379</v>
      </c>
      <c r="C19" s="30">
        <v>
141493</v>
      </c>
      <c r="D19" s="30">
        <v>
8232</v>
      </c>
      <c r="E19" s="30">
        <v>
6877</v>
      </c>
      <c r="F19" s="28">
        <v>
519</v>
      </c>
      <c r="G19" s="28">
        <v>
2400</v>
      </c>
      <c r="H19" s="28">
        <v>
1803</v>
      </c>
      <c r="I19" s="33">
        <v>
95930</v>
      </c>
      <c r="J19" s="35">
        <v>
89</v>
      </c>
      <c r="K19" s="37">
        <v>
107871</v>
      </c>
      <c r="L19" s="39">
        <v>
7245</v>
      </c>
      <c r="M19" s="35">
        <v>
46656</v>
      </c>
      <c r="N19" s="41" t="s">
        <v>
106</v>
      </c>
      <c r="P19" s="11">
        <v>
116727</v>
      </c>
      <c r="Q19" s="12">
        <v>
3468</v>
      </c>
    </row>
    <row r="20" spans="1:17" s="8" customFormat="1" ht="18.95" customHeight="1">
      <c r="A20" s="110" t="s">
        <v>
107</v>
      </c>
      <c r="B20" s="30">
        <v>
47922</v>
      </c>
      <c r="C20" s="30">
        <v>
116908</v>
      </c>
      <c r="D20" s="30">
        <v>
5577</v>
      </c>
      <c r="E20" s="30">
        <v>
5260</v>
      </c>
      <c r="F20" s="28">
        <v>
41</v>
      </c>
      <c r="G20" s="28">
        <v>
2001</v>
      </c>
      <c r="H20" s="28">
        <v>
1590</v>
      </c>
      <c r="I20" s="33">
        <v>
81682</v>
      </c>
      <c r="J20" s="35">
        <v>
50</v>
      </c>
      <c r="K20" s="37">
        <v>
89676</v>
      </c>
      <c r="L20" s="39">
        <v>
5529</v>
      </c>
      <c r="M20" s="35">
        <v>
42552</v>
      </c>
      <c r="N20" s="41" t="s">
        <v>
108</v>
      </c>
      <c r="P20" s="15">
        <v>
111330</v>
      </c>
      <c r="Q20" s="16">
        <v>
2892</v>
      </c>
    </row>
    <row r="21" spans="1:17" ht="18.95" customHeight="1">
      <c r="A21" s="107" t="s">
        <v>
109</v>
      </c>
      <c r="B21" s="30">
        <v>
37488</v>
      </c>
      <c r="C21" s="30">
        <v>
93451</v>
      </c>
      <c r="D21" s="30">
        <v>
7251</v>
      </c>
      <c r="E21" s="30">
        <v>
5304</v>
      </c>
      <c r="F21" s="28">
        <v>
980</v>
      </c>
      <c r="G21" s="28">
        <v>
1374</v>
      </c>
      <c r="H21" s="28">
        <v>
1167</v>
      </c>
      <c r="I21" s="33">
        <v>
72003</v>
      </c>
      <c r="J21" s="35">
        <v>
115</v>
      </c>
      <c r="K21" s="37">
        <v>
68585</v>
      </c>
      <c r="L21" s="39">
        <v>
5123</v>
      </c>
      <c r="M21" s="35">
        <v>
36030</v>
      </c>
      <c r="N21" s="41" t="s">
        <v>
110</v>
      </c>
      <c r="P21" s="11">
        <v>
89269</v>
      </c>
      <c r="Q21" s="12">
        <v>
2780</v>
      </c>
    </row>
    <row r="22" spans="1:17" ht="18.95" customHeight="1">
      <c r="A22" s="108" t="s">
        <v>
111</v>
      </c>
      <c r="B22" s="44">
        <v>
25747</v>
      </c>
      <c r="C22" s="32">
        <v>
62963</v>
      </c>
      <c r="D22" s="32">
        <v>
4186</v>
      </c>
      <c r="E22" s="32">
        <v>
3720</v>
      </c>
      <c r="F22" s="32">
        <v>
75</v>
      </c>
      <c r="G22" s="32">
        <v>
1212</v>
      </c>
      <c r="H22" s="32">
        <v>
705</v>
      </c>
      <c r="I22" s="45">
        <v>
47678</v>
      </c>
      <c r="J22" s="46">
        <v>
89</v>
      </c>
      <c r="K22" s="48">
        <v>
42374</v>
      </c>
      <c r="L22" s="48">
        <v>
3031</v>
      </c>
      <c r="M22" s="46">
        <v>
23643</v>
      </c>
      <c r="N22" s="49" t="s">
        <v>
112</v>
      </c>
      <c r="P22" s="11">
        <v>
61409</v>
      </c>
      <c r="Q22" s="12">
        <v>
1797</v>
      </c>
    </row>
    <row r="23" spans="1:17" ht="18.95" customHeight="1">
      <c r="A23" s="107" t="s">
        <v>
113</v>
      </c>
      <c r="B23" s="30">
        <v>
21524</v>
      </c>
      <c r="C23" s="30">
        <v>
50616</v>
      </c>
      <c r="D23" s="30">
        <v>
3150</v>
      </c>
      <c r="E23" s="30">
        <v>
3037</v>
      </c>
      <c r="F23" s="28">
        <v>
8</v>
      </c>
      <c r="G23" s="28">
        <v>
1503</v>
      </c>
      <c r="H23" s="28">
        <v>
588</v>
      </c>
      <c r="I23" s="33">
        <v>
39246</v>
      </c>
      <c r="J23" s="35">
        <v>
35</v>
      </c>
      <c r="K23" s="37">
        <v>
1634</v>
      </c>
      <c r="L23" s="39">
        <v>
1597</v>
      </c>
      <c r="M23" s="35">
        <v>
16271</v>
      </c>
      <c r="N23" s="41" t="s">
        <v>
114</v>
      </c>
      <c r="P23" s="11">
        <v>
54317</v>
      </c>
      <c r="Q23" s="12">
        <v>
2181</v>
      </c>
    </row>
    <row r="24" spans="1:17" ht="18.95" customHeight="1">
      <c r="A24" s="107" t="s">
        <v>
115</v>
      </c>
      <c r="B24" s="30">
        <v>
24631</v>
      </c>
      <c r="C24" s="30">
        <v>
59977</v>
      </c>
      <c r="D24" s="30">
        <v>
4431</v>
      </c>
      <c r="E24" s="30">
        <v>
3185</v>
      </c>
      <c r="F24" s="28">
        <v>
693</v>
      </c>
      <c r="G24" s="28">
        <v>
1023</v>
      </c>
      <c r="H24" s="28">
        <v>
363</v>
      </c>
      <c r="I24" s="33">
        <v>
44878</v>
      </c>
      <c r="J24" s="35">
        <v>
45</v>
      </c>
      <c r="K24" s="37">
        <v>
47383</v>
      </c>
      <c r="L24" s="39">
        <v>
3353</v>
      </c>
      <c r="M24" s="35">
        <v>
24344</v>
      </c>
      <c r="N24" s="41" t="s">
        <v>
116</v>
      </c>
      <c r="P24" s="11">
        <v>
60260</v>
      </c>
      <c r="Q24" s="12">
        <v>
1894</v>
      </c>
    </row>
    <row r="25" spans="1:17" ht="18.95" customHeight="1">
      <c r="A25" s="107" t="s">
        <v>
117</v>
      </c>
      <c r="B25" s="30">
        <v>
27431</v>
      </c>
      <c r="C25" s="30">
        <v>
68046</v>
      </c>
      <c r="D25" s="30">
        <v>
2522</v>
      </c>
      <c r="E25" s="30">
        <v>
2398</v>
      </c>
      <c r="F25" s="28">
        <v>
218</v>
      </c>
      <c r="G25" s="28">
        <v>
1029</v>
      </c>
      <c r="H25" s="50">
        <v>
783</v>
      </c>
      <c r="I25" s="35">
        <v>
46475</v>
      </c>
      <c r="J25" s="35">
        <v>
41</v>
      </c>
      <c r="K25" s="37">
        <v>
51868</v>
      </c>
      <c r="L25" s="39">
        <v>
2880</v>
      </c>
      <c r="M25" s="35">
        <v>
24735</v>
      </c>
      <c r="N25" s="41" t="s">
        <v>
22</v>
      </c>
      <c r="P25" s="11">
        <v>
65507</v>
      </c>
      <c r="Q25" s="12">
        <v>
2055</v>
      </c>
    </row>
    <row r="26" spans="1:17" ht="18.95" customHeight="1">
      <c r="A26" s="107" t="s">
        <v>
118</v>
      </c>
      <c r="B26" s="30">
        <v>
22976</v>
      </c>
      <c r="C26" s="30">
        <v>
55931</v>
      </c>
      <c r="D26" s="30">
        <v>
2808</v>
      </c>
      <c r="E26" s="30">
        <v>
2090</v>
      </c>
      <c r="F26" s="28">
        <v>
539</v>
      </c>
      <c r="G26" s="28">
        <v>
2858</v>
      </c>
      <c r="H26" s="28">
        <v>
685</v>
      </c>
      <c r="I26" s="35">
        <v>
38423</v>
      </c>
      <c r="J26" s="35">
        <v>
60</v>
      </c>
      <c r="K26" s="35">
        <v>
43927</v>
      </c>
      <c r="L26" s="37">
        <v>
2560</v>
      </c>
      <c r="M26" s="35">
        <v>
19589</v>
      </c>
      <c r="N26" s="41" t="s">
        <v>
119</v>
      </c>
      <c r="P26" s="11">
        <v>
50224</v>
      </c>
      <c r="Q26" s="12">
        <v>
1190</v>
      </c>
    </row>
    <row r="27" spans="1:17" ht="18.95" customHeight="1">
      <c r="A27" s="108" t="s">
        <v>
120</v>
      </c>
      <c r="B27" s="44">
        <v>
35768</v>
      </c>
      <c r="C27" s="32">
        <v>
88300</v>
      </c>
      <c r="D27" s="32">
        <v>
3974</v>
      </c>
      <c r="E27" s="32">
        <v>
3861</v>
      </c>
      <c r="F27" s="32">
        <v>
43</v>
      </c>
      <c r="G27" s="32">
        <v>
1283</v>
      </c>
      <c r="H27" s="32">
        <v>
383</v>
      </c>
      <c r="I27" s="46">
        <v>
64033</v>
      </c>
      <c r="J27" s="46">
        <v>
16</v>
      </c>
      <c r="K27" s="46">
        <v>
70590</v>
      </c>
      <c r="L27" s="47">
        <v>
4210</v>
      </c>
      <c r="M27" s="46">
        <v>
32103</v>
      </c>
      <c r="N27" s="49" t="s">
        <v>
121</v>
      </c>
      <c r="P27" s="11">
        <v>
81171</v>
      </c>
      <c r="Q27" s="12">
        <v>
1365</v>
      </c>
    </row>
    <row r="28" spans="1:17" ht="18.95" customHeight="1">
      <c r="A28" s="109" t="s">
        <v>
122</v>
      </c>
      <c r="B28" s="30">
        <v>
22798</v>
      </c>
      <c r="C28" s="28">
        <v>
56316</v>
      </c>
      <c r="D28" s="28">
        <v>
2223</v>
      </c>
      <c r="E28" s="28">
        <v>
2282</v>
      </c>
      <c r="F28" s="28">
        <v>
169</v>
      </c>
      <c r="G28" s="28">
        <v>
1189</v>
      </c>
      <c r="H28" s="28">
        <v>
216</v>
      </c>
      <c r="I28" s="35">
        <v>
43102</v>
      </c>
      <c r="J28" s="35">
        <v>
26</v>
      </c>
      <c r="K28" s="35">
        <v>
43399</v>
      </c>
      <c r="L28" s="37">
        <v>
2482</v>
      </c>
      <c r="M28" s="35">
        <v>
16635</v>
      </c>
      <c r="N28" s="41" t="s">
        <v>
123</v>
      </c>
      <c r="P28" s="11">
        <v>
42770</v>
      </c>
      <c r="Q28" s="12">
        <v>
1258</v>
      </c>
    </row>
    <row r="29" spans="1:17" ht="18.95" customHeight="1">
      <c r="A29" s="107" t="s">
        <v>
124</v>
      </c>
      <c r="B29" s="30">
        <v>
41436</v>
      </c>
      <c r="C29" s="28">
        <v>
103417</v>
      </c>
      <c r="D29" s="28">
        <v>
5708</v>
      </c>
      <c r="E29" s="28">
        <v>
5227</v>
      </c>
      <c r="F29" s="28">
        <v>
341</v>
      </c>
      <c r="G29" s="28">
        <v>
2238</v>
      </c>
      <c r="H29" s="28">
        <v>
1243</v>
      </c>
      <c r="I29" s="35">
        <v>
77926</v>
      </c>
      <c r="J29" s="35">
        <v>
203</v>
      </c>
      <c r="K29" s="35">
        <v>
88818</v>
      </c>
      <c r="L29" s="35">
        <v>
4916</v>
      </c>
      <c r="M29" s="35">
        <v>
40140</v>
      </c>
      <c r="N29" s="41" t="s">
        <v>
125</v>
      </c>
      <c r="P29" s="11">
        <v>
113265</v>
      </c>
      <c r="Q29" s="12">
        <v>
2265</v>
      </c>
    </row>
    <row r="30" spans="1:17" ht="18.95" customHeight="1">
      <c r="A30" s="107" t="s">
        <v>
126</v>
      </c>
      <c r="B30" s="30">
        <v>
22062</v>
      </c>
      <c r="C30" s="28">
        <v>
57138</v>
      </c>
      <c r="D30" s="28">
        <v>
3557</v>
      </c>
      <c r="E30" s="28">
        <v>
3115</v>
      </c>
      <c r="F30" s="28">
        <v>
329</v>
      </c>
      <c r="G30" s="28">
        <v>
1035</v>
      </c>
      <c r="H30" s="28">
        <v>
241</v>
      </c>
      <c r="I30" s="35">
        <v>
48944</v>
      </c>
      <c r="J30" s="35">
        <v>
41</v>
      </c>
      <c r="K30" s="35">
        <v>
3516</v>
      </c>
      <c r="L30" s="35">
        <v>
2851</v>
      </c>
      <c r="M30" s="35">
        <v>
27391</v>
      </c>
      <c r="N30" s="41" t="s">
        <v>
127</v>
      </c>
      <c r="P30" s="11">
        <v>
52764</v>
      </c>
      <c r="Q30" s="12">
        <v>
930</v>
      </c>
    </row>
    <row r="31" spans="1:17" ht="18.95" customHeight="1">
      <c r="A31" s="107" t="s">
        <v>
128</v>
      </c>
      <c r="B31" s="30">
        <v>
19168</v>
      </c>
      <c r="C31" s="28">
        <v>
47363</v>
      </c>
      <c r="D31" s="28">
        <v>
2149</v>
      </c>
      <c r="E31" s="28">
        <v>
2174</v>
      </c>
      <c r="F31" s="28">
        <v>
0</v>
      </c>
      <c r="G31" s="28">
        <v>
791</v>
      </c>
      <c r="H31" s="28">
        <v>
192</v>
      </c>
      <c r="I31" s="35">
        <v>
32358</v>
      </c>
      <c r="J31" s="35">
        <v>
52</v>
      </c>
      <c r="K31" s="35">
        <v>
33393</v>
      </c>
      <c r="L31" s="35">
        <v>
1317</v>
      </c>
      <c r="M31" s="35">
        <v>
16206</v>
      </c>
      <c r="N31" s="41" t="s">
        <v>
129</v>
      </c>
      <c r="P31" s="11">
        <v>
43690</v>
      </c>
      <c r="Q31" s="12">
        <v>
1355</v>
      </c>
    </row>
    <row r="32" spans="1:17" ht="18.95" customHeight="1">
      <c r="A32" s="107" t="s">
        <v>
130</v>
      </c>
      <c r="B32" s="30">
        <v>
30020</v>
      </c>
      <c r="C32" s="28">
        <v>
75139</v>
      </c>
      <c r="D32" s="28">
        <v>
2250</v>
      </c>
      <c r="E32" s="28">
        <v>
2190</v>
      </c>
      <c r="F32" s="28">
        <v>
21</v>
      </c>
      <c r="G32" s="28">
        <v>
1159</v>
      </c>
      <c r="H32" s="28">
        <v>
699</v>
      </c>
      <c r="I32" s="35">
        <v>
37019</v>
      </c>
      <c r="J32" s="35">
        <v>
26</v>
      </c>
      <c r="K32" s="35">
        <v>
50722</v>
      </c>
      <c r="L32" s="35">
        <v>
2635</v>
      </c>
      <c r="M32" s="35">
        <v>
21511</v>
      </c>
      <c r="N32" s="41" t="s">
        <v>
131</v>
      </c>
      <c r="P32" s="11">
        <v>
51415</v>
      </c>
      <c r="Q32" s="12">
        <v>
1540</v>
      </c>
    </row>
    <row r="33" spans="1:18" ht="18.95" customHeight="1" thickBot="1">
      <c r="A33" s="108" t="s">
        <v>
132</v>
      </c>
      <c r="B33" s="44">
        <v>
59395</v>
      </c>
      <c r="C33" s="32">
        <v>
145791</v>
      </c>
      <c r="D33" s="32">
        <v>
10463</v>
      </c>
      <c r="E33" s="32">
        <v>
8373</v>
      </c>
      <c r="F33" s="32">
        <v>
540</v>
      </c>
      <c r="G33" s="32">
        <v>
2621</v>
      </c>
      <c r="H33" s="32">
        <v>
707</v>
      </c>
      <c r="I33" s="46">
        <v>
119334</v>
      </c>
      <c r="J33" s="46">
        <v>
80</v>
      </c>
      <c r="K33" s="46">
        <v>
108453</v>
      </c>
      <c r="L33" s="46">
        <v>
8358</v>
      </c>
      <c r="M33" s="46">
        <v>
55560</v>
      </c>
      <c r="N33" s="49" t="s">
        <v>
133</v>
      </c>
      <c r="O33" s="113"/>
      <c r="P33" s="114">
        <v>
146582</v>
      </c>
      <c r="Q33" s="114">
        <v>
6381</v>
      </c>
      <c r="R33" s="24"/>
    </row>
    <row r="34" spans="1:18" ht="18.95" customHeight="1">
      <c r="A34" s="107" t="s">
        <v>
134</v>
      </c>
      <c r="B34" s="30">
        <v>
11927</v>
      </c>
      <c r="C34" s="28">
        <v>
29490</v>
      </c>
      <c r="D34" s="28">
        <v>
1005</v>
      </c>
      <c r="E34" s="28">
        <v>
1101</v>
      </c>
      <c r="F34" s="28">
        <v>
0</v>
      </c>
      <c r="G34" s="28">
        <v>
364</v>
      </c>
      <c r="H34" s="28">
        <v>
205</v>
      </c>
      <c r="I34" s="35">
        <v>
16211</v>
      </c>
      <c r="J34" s="35">
        <v>
76</v>
      </c>
      <c r="K34" s="35">
        <v>
20887</v>
      </c>
      <c r="L34" s="35">
        <v>
698</v>
      </c>
      <c r="M34" s="35">
        <v>
9975</v>
      </c>
      <c r="N34" s="51" t="s">
        <v>
135</v>
      </c>
      <c r="O34" s="113"/>
      <c r="P34" s="115">
        <v>
25524</v>
      </c>
      <c r="Q34" s="115">
        <v>
709</v>
      </c>
      <c r="R34" s="24"/>
    </row>
    <row r="35" spans="1:18" ht="18.95" customHeight="1">
      <c r="A35" s="107" t="s">
        <v>
136</v>
      </c>
      <c r="B35" s="30">
        <v>
6226</v>
      </c>
      <c r="C35" s="28">
        <v>
15236</v>
      </c>
      <c r="D35" s="28">
        <v>
600</v>
      </c>
      <c r="E35" s="28">
        <v>
443</v>
      </c>
      <c r="F35" s="28">
        <v>
1</v>
      </c>
      <c r="G35" s="28">
        <v>
161</v>
      </c>
      <c r="H35" s="28">
        <v>
99</v>
      </c>
      <c r="I35" s="35">
        <v>
7308</v>
      </c>
      <c r="J35" s="35">
        <v>
5</v>
      </c>
      <c r="K35" s="35">
        <v>
10165</v>
      </c>
      <c r="L35" s="35">
        <v>
321</v>
      </c>
      <c r="M35" s="35">
        <v>
4758</v>
      </c>
      <c r="N35" s="51" t="s">
        <v>
106</v>
      </c>
      <c r="O35" s="113"/>
      <c r="P35" s="116">
        <v>
9133</v>
      </c>
      <c r="Q35" s="116">
        <v>
370</v>
      </c>
      <c r="R35" s="24"/>
    </row>
    <row r="36" spans="1:18" ht="18.95" customHeight="1">
      <c r="A36" s="107" t="s">
        <v>
137</v>
      </c>
      <c r="B36" s="30">
        <v>
1668</v>
      </c>
      <c r="C36" s="28">
        <v>
3703</v>
      </c>
      <c r="D36" s="28">
        <v>
56</v>
      </c>
      <c r="E36" s="28">
        <v>
50</v>
      </c>
      <c r="F36" s="28">
        <v>
0</v>
      </c>
      <c r="G36" s="28">
        <v>
21</v>
      </c>
      <c r="H36" s="28">
        <v>
16</v>
      </c>
      <c r="I36" s="35">
        <v>
1036</v>
      </c>
      <c r="J36" s="35">
        <v>
0</v>
      </c>
      <c r="K36" s="35">
        <v>
1596</v>
      </c>
      <c r="L36" s="35">
        <v>
75</v>
      </c>
      <c r="M36" s="35">
        <v>
765</v>
      </c>
      <c r="N36" s="51" t="s">
        <v>
138</v>
      </c>
      <c r="O36" s="113"/>
      <c r="P36" s="116">
        <v>
1618</v>
      </c>
      <c r="Q36" s="116">
        <v>
133</v>
      </c>
      <c r="R36" s="24"/>
    </row>
    <row r="37" spans="1:18" ht="18.95" customHeight="1" thickBot="1">
      <c r="A37" s="108" t="s">
        <v>
139</v>
      </c>
      <c r="B37" s="44">
        <v>
3544</v>
      </c>
      <c r="C37" s="32">
        <v>
7925</v>
      </c>
      <c r="D37" s="32">
        <v>
136</v>
      </c>
      <c r="E37" s="32">
        <v>
120</v>
      </c>
      <c r="F37" s="32">
        <v>
0</v>
      </c>
      <c r="G37" s="32">
        <v>
61</v>
      </c>
      <c r="H37" s="32">
        <v>
22</v>
      </c>
      <c r="I37" s="46">
        <v>
2386</v>
      </c>
      <c r="J37" s="46">
        <v>
8</v>
      </c>
      <c r="K37" s="46">
        <v>
3560</v>
      </c>
      <c r="L37" s="46">
        <v>
84</v>
      </c>
      <c r="M37" s="46">
        <v>
1600</v>
      </c>
      <c r="N37" s="49" t="s">
        <v>
140</v>
      </c>
      <c r="O37" s="113"/>
      <c r="P37" s="117">
        <v>
4328</v>
      </c>
      <c r="Q37" s="117">
        <v>
257</v>
      </c>
      <c r="R37" s="24"/>
    </row>
    <row r="38" spans="1:18" ht="18.95" customHeight="1">
      <c r="A38" s="109" t="s">
        <v>
141</v>
      </c>
      <c r="B38" s="30">
        <v>
4462</v>
      </c>
      <c r="C38" s="28">
        <v>
9742</v>
      </c>
      <c r="D38" s="28">
        <v>
402</v>
      </c>
      <c r="E38" s="28">
        <v>
425</v>
      </c>
      <c r="F38" s="28">
        <v>
34</v>
      </c>
      <c r="G38" s="28">
        <v>
184</v>
      </c>
      <c r="H38" s="28">
        <v>
14</v>
      </c>
      <c r="I38" s="35">
        <v>
5012</v>
      </c>
      <c r="J38" s="35">
        <v>
9</v>
      </c>
      <c r="K38" s="35">
        <v>
4969</v>
      </c>
      <c r="L38" s="35">
        <v>
272</v>
      </c>
      <c r="M38" s="35">
        <v>
1972</v>
      </c>
      <c r="N38" s="41" t="s">
        <v>
22</v>
      </c>
      <c r="P38" s="9">
        <v>
5920</v>
      </c>
      <c r="Q38" s="10">
        <v>
207</v>
      </c>
    </row>
    <row r="39" spans="1:18" ht="18.95" customHeight="1">
      <c r="A39" s="107" t="s">
        <v>
142</v>
      </c>
      <c r="B39" s="30">
        <v>
118</v>
      </c>
      <c r="C39" s="28">
        <v>
283</v>
      </c>
      <c r="D39" s="28">
        <v>
22</v>
      </c>
      <c r="E39" s="28">
        <v>
16</v>
      </c>
      <c r="F39" s="28">
        <v>
0</v>
      </c>
      <c r="G39" s="28">
        <v>
7</v>
      </c>
      <c r="H39" s="28">
        <v>
1</v>
      </c>
      <c r="I39" s="35">
        <v>
174</v>
      </c>
      <c r="J39" s="35">
        <v>
0</v>
      </c>
      <c r="K39" s="35">
        <v>
168</v>
      </c>
      <c r="L39" s="35">
        <v>
11</v>
      </c>
      <c r="M39" s="35">
        <v>
42</v>
      </c>
      <c r="N39" s="41" t="s">
        <v>
143</v>
      </c>
      <c r="P39" s="11">
        <v>
236</v>
      </c>
      <c r="Q39" s="12">
        <v>
5</v>
      </c>
    </row>
    <row r="40" spans="1:18" ht="18.95" customHeight="1">
      <c r="A40" s="107" t="s">
        <v>
144</v>
      </c>
      <c r="B40" s="30">
        <v>
1515</v>
      </c>
      <c r="C40" s="28">
        <v>
3445</v>
      </c>
      <c r="D40" s="28">
        <v>
102</v>
      </c>
      <c r="E40" s="28">
        <v>
103</v>
      </c>
      <c r="F40" s="28">
        <v>
7</v>
      </c>
      <c r="G40" s="28">
        <v>
37</v>
      </c>
      <c r="H40" s="28">
        <v>
46</v>
      </c>
      <c r="I40" s="35">
        <v>
1594</v>
      </c>
      <c r="J40" s="35">
        <v>
0</v>
      </c>
      <c r="K40" s="35">
        <v>
1861</v>
      </c>
      <c r="L40" s="35">
        <v>
82</v>
      </c>
      <c r="M40" s="35">
        <v>
832</v>
      </c>
      <c r="N40" s="41" t="s">
        <v>
15</v>
      </c>
      <c r="P40" s="11">
        <v>
1846</v>
      </c>
      <c r="Q40" s="12">
        <v>
169</v>
      </c>
    </row>
    <row r="41" spans="1:18" ht="18.95" customHeight="1">
      <c r="A41" s="107" t="s">
        <v>
145</v>
      </c>
      <c r="B41" s="30">
        <v>
1025</v>
      </c>
      <c r="C41" s="28">
        <v>
2426</v>
      </c>
      <c r="D41" s="28">
        <v>
93</v>
      </c>
      <c r="E41" s="28">
        <v>
66</v>
      </c>
      <c r="F41" s="28">
        <v>
2</v>
      </c>
      <c r="G41" s="28">
        <v>
22</v>
      </c>
      <c r="H41" s="28">
        <v>
4</v>
      </c>
      <c r="I41" s="35">
        <v>
1034</v>
      </c>
      <c r="J41" s="35">
        <v>
2</v>
      </c>
      <c r="K41" s="35">
        <v>
1192</v>
      </c>
      <c r="L41" s="35">
        <v>
36</v>
      </c>
      <c r="M41" s="35">
        <v>
418</v>
      </c>
      <c r="N41" s="41" t="s">
        <v>
146</v>
      </c>
      <c r="P41" s="11">
        <v>
1254</v>
      </c>
      <c r="Q41" s="12">
        <v>
85</v>
      </c>
    </row>
    <row r="42" spans="1:18" ht="18.95" customHeight="1">
      <c r="A42" s="107" t="s">
        <v>
147</v>
      </c>
      <c r="B42" s="30">
        <v>
1722</v>
      </c>
      <c r="C42" s="28">
        <v>
3598</v>
      </c>
      <c r="D42" s="28">
        <v>
138</v>
      </c>
      <c r="E42" s="28">
        <v>
141</v>
      </c>
      <c r="F42" s="28">
        <v>
13</v>
      </c>
      <c r="G42" s="28">
        <v>
41</v>
      </c>
      <c r="H42" s="28">
        <v>
7</v>
      </c>
      <c r="I42" s="35">
        <v>
1526</v>
      </c>
      <c r="J42" s="35">
        <v>
3</v>
      </c>
      <c r="K42" s="35">
        <v>
1679</v>
      </c>
      <c r="L42" s="35">
        <v>
130</v>
      </c>
      <c r="M42" s="35">
        <v>
923</v>
      </c>
      <c r="N42" s="41" t="s">
        <v>
90</v>
      </c>
      <c r="P42" s="11">
        <v>
2471</v>
      </c>
      <c r="Q42" s="12">
        <v>
94</v>
      </c>
    </row>
    <row r="43" spans="1:18" ht="18.95" customHeight="1">
      <c r="A43" s="107" t="s">
        <v>
148</v>
      </c>
      <c r="B43" s="30">
        <v>
116</v>
      </c>
      <c r="C43" s="28">
        <v>
300</v>
      </c>
      <c r="D43" s="28">
        <v>
28</v>
      </c>
      <c r="E43" s="28">
        <v>
22</v>
      </c>
      <c r="F43" s="28">
        <v>
0</v>
      </c>
      <c r="G43" s="28">
        <v>
0</v>
      </c>
      <c r="H43" s="28">
        <v>
2</v>
      </c>
      <c r="I43" s="35">
        <v>
237</v>
      </c>
      <c r="J43" s="35">
        <v>
2</v>
      </c>
      <c r="K43" s="35">
        <v>
148</v>
      </c>
      <c r="L43" s="35">
        <v>
10</v>
      </c>
      <c r="M43" s="35">
        <v>
69</v>
      </c>
      <c r="N43" s="41" t="s">
        <v>
149</v>
      </c>
      <c r="P43" s="11">
        <v>
171</v>
      </c>
      <c r="Q43" s="12">
        <v>
5</v>
      </c>
    </row>
    <row r="44" spans="1:18" ht="18.95" customHeight="1">
      <c r="A44" s="107" t="s">
        <v>
150</v>
      </c>
      <c r="B44" s="30">
        <v>
4402</v>
      </c>
      <c r="C44" s="28">
        <v>
9432</v>
      </c>
      <c r="D44" s="28">
        <v>
276</v>
      </c>
      <c r="E44" s="28">
        <v>
312</v>
      </c>
      <c r="F44" s="28">
        <v>
6</v>
      </c>
      <c r="G44" s="28">
        <v>
251</v>
      </c>
      <c r="H44" s="28">
        <v>
33</v>
      </c>
      <c r="I44" s="35">
        <v>
4329</v>
      </c>
      <c r="J44" s="35">
        <v>
6</v>
      </c>
      <c r="K44" s="35">
        <v>
4997</v>
      </c>
      <c r="L44" s="35">
        <v>
311</v>
      </c>
      <c r="M44" s="35">
        <v>
2124</v>
      </c>
      <c r="N44" s="41" t="s">
        <v>
84</v>
      </c>
      <c r="P44" s="11">
        <v>
6147</v>
      </c>
      <c r="Q44" s="12">
        <v>
911</v>
      </c>
    </row>
    <row r="45" spans="1:18" ht="18.95" customHeight="1">
      <c r="A45" s="107" t="s">
        <v>
151</v>
      </c>
      <c r="B45" s="30">
        <v>
72</v>
      </c>
      <c r="C45" s="28">
        <v>
178</v>
      </c>
      <c r="D45" s="28">
        <v>
35</v>
      </c>
      <c r="E45" s="28">
        <v>
26</v>
      </c>
      <c r="F45" s="28">
        <v>
0</v>
      </c>
      <c r="G45" s="28">
        <v>
0</v>
      </c>
      <c r="H45" s="28">
        <v>
0</v>
      </c>
      <c r="I45" s="35">
        <v>
132</v>
      </c>
      <c r="J45" s="35">
        <v>
3</v>
      </c>
      <c r="K45" s="35">
        <v>
85</v>
      </c>
      <c r="L45" s="35">
        <v>
15</v>
      </c>
      <c r="M45" s="35">
        <v>
45</v>
      </c>
      <c r="N45" s="41" t="s">
        <v>
92</v>
      </c>
      <c r="P45" s="11">
        <v>
149</v>
      </c>
      <c r="Q45" s="12">
        <v>
13</v>
      </c>
    </row>
    <row r="46" spans="1:18" ht="18.95" customHeight="1" thickBot="1">
      <c r="A46" s="111" t="s">
        <v>
152</v>
      </c>
      <c r="B46" s="31">
        <v>
1370</v>
      </c>
      <c r="C46" s="29">
        <v>
3113</v>
      </c>
      <c r="D46" s="29">
        <v>
231</v>
      </c>
      <c r="E46" s="29">
        <v>
213</v>
      </c>
      <c r="F46" s="29">
        <v>
1</v>
      </c>
      <c r="G46" s="29">
        <v>
66</v>
      </c>
      <c r="H46" s="29">
        <v>
0</v>
      </c>
      <c r="I46" s="36">
        <v>
1808</v>
      </c>
      <c r="J46" s="36">
        <v>
5</v>
      </c>
      <c r="K46" s="36">
        <v>
1241</v>
      </c>
      <c r="L46" s="36">
        <v>
162</v>
      </c>
      <c r="M46" s="36">
        <v>
777</v>
      </c>
      <c r="N46" s="42" t="s">
        <v>
153</v>
      </c>
      <c r="P46" s="17">
        <v>
2101</v>
      </c>
      <c r="Q46" s="18">
        <v>
96</v>
      </c>
    </row>
    <row r="47" spans="1:18" ht="14.25">
      <c r="A47" s="19"/>
      <c r="B47" s="19"/>
    </row>
  </sheetData>
  <sheetProtection selectLockedCells="1"/>
  <mergeCells count="12">
    <mergeCell ref="P6:Q6"/>
    <mergeCell ref="N2:N4"/>
    <mergeCell ref="B3:B4"/>
    <mergeCell ref="C3:C4"/>
    <mergeCell ref="E3:F3"/>
    <mergeCell ref="I3:J3"/>
    <mergeCell ref="K3:K4"/>
    <mergeCell ref="A2:A4"/>
    <mergeCell ref="B2:C2"/>
    <mergeCell ref="D2:F2"/>
    <mergeCell ref="G2:J2"/>
    <mergeCell ref="K2:M2"/>
  </mergeCells>
  <phoneticPr fontId="25"/>
  <printOptions horizontalCentered="1"/>
  <pageMargins left="0.23622047244094491" right="0.23622047244094491" top="0.74803149606299213" bottom="0.74803149606299213" header="0.31496062992125984" footer="0.31496062992125984"/>
  <headerFooter alignWithMargins="0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特別区</vt:lpstr>
      <vt:lpstr>市町村</vt:lpstr>
      <vt:lpstr>市町村!Print_Area</vt:lpstr>
      <vt:lpstr>特別区!Print_Area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printing daito</cp:lastModifiedBy>
  <cp:lastPrinted>2021-11-16T08:18:30Z</cp:lastPrinted>
  <dcterms:created xsi:type="dcterms:W3CDTF">2012-06-14T00:53:30Z</dcterms:created>
  <dcterms:modified xsi:type="dcterms:W3CDTF">2021-11-16T08:18:37Z</dcterms:modified>
</cp:coreProperties>
</file>