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F1ACE030-5A38-404D-83E9-8A31C0ACA8B7}" xr6:coauthVersionLast="47" xr6:coauthVersionMax="47" xr10:uidLastSave="{00000000-0000-0000-0000-000000000000}"/>
  <bookViews>
    <workbookView xWindow="1740" yWindow="720" windowWidth="22260" windowHeight="17280" tabRatio="789" xr2:uid="{00000000-000D-0000-FFFF-FFFF00000000}"/>
  </bookViews>
  <sheets>
    <sheet name="(4)ｻ1115修正" sheetId="90" r:id="rId1"/>
  </sheets>
  <definedNames>
    <definedName name="_２①_下水道">#REF!</definedName>
    <definedName name="itiran">#REF!</definedName>
    <definedName name="_xlnm.Print_Area" localSheetId="0">'(4)ｻ1115修正'!$A$1:$F$49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90" l="1"/>
  <c r="F8" i="90"/>
  <c r="F7" i="90"/>
  <c r="F5" i="90"/>
</calcChain>
</file>

<file path=xl/sharedStrings.xml><?xml version="1.0" encoding="utf-8"?>
<sst xmlns="http://schemas.openxmlformats.org/spreadsheetml/2006/main" count="55" uniqueCount="55">
  <si>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</si>
  <si>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</si>
  <si>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</si>
  <si>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</si>
  <si>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</si>
  <si>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</si>
  <si>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</si>
  <si>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</si>
  <si>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</si>
  <si>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</si>
  <si>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</si>
  <si>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</si>
  <si>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</si>
  <si>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</si>
  <si>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</si>
  <si>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</si>
  <si>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</si>
  <si>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</si>
  <si>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</si>
  <si>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</si>
  <si>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</si>
  <si>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</si>
  <si>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</si>
  <si>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</si>
  <si>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</si>
  <si>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</si>
  <si>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</si>
  <si>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</si>
  <si>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</si>
  <si>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</si>
  <si>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</si>
  <si>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</si>
  <si>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</si>
  <si>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</si>
  <si>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</si>
  <si>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</si>
  <si>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  <rPh sb="0" eb="4">
      <t>ニシトウキョウシ</t>
    </rPh>
    <phoneticPr fontId="4"/>
  </si>
  <si>
    <t>青ヶ島村</t>
  </si>
  <si>
    <t>（単位：千円）</t>
    <rPh sb="1" eb="3">
      <t>タンイ</t>
    </rPh>
    <rPh sb="4" eb="6">
      <t>センエン</t>
    </rPh>
    <phoneticPr fontId="33"/>
  </si>
  <si>
    <t>市町村名</t>
    <rPh sb="0" eb="3">
      <t>シチョウソン</t>
    </rPh>
    <rPh sb="3" eb="4">
      <t>メイ</t>
    </rPh>
    <phoneticPr fontId="33"/>
  </si>
  <si>
    <t>檜原村</t>
    <rPh sb="0" eb="3">
      <t>ヒノハラムラ</t>
    </rPh>
    <phoneticPr fontId="4"/>
  </si>
  <si>
    <t>町 村 計</t>
    <phoneticPr fontId="33"/>
  </si>
  <si>
    <t>市    計</t>
    <phoneticPr fontId="33"/>
  </si>
  <si>
    <t>市町村計</t>
    <phoneticPr fontId="33"/>
  </si>
  <si>
    <t>区　　 計</t>
    <phoneticPr fontId="33"/>
  </si>
  <si>
    <t>区市町村計</t>
    <rPh sb="0" eb="1">
      <t>ク</t>
    </rPh>
    <rPh sb="1" eb="4">
      <t>シチョウソン</t>
    </rPh>
    <phoneticPr fontId="32"/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</si>
  <si>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3"/>
  </si>
  <si>
    <t>従業者</t>
  </si>
  <si>
    <t>人口</t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</si>
  <si>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</si>
  <si>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人口（人）</t>
    <rPh sb="0" eb="2">
      <t>ジンコウ</t>
    </rPh>
    <rPh sb="3" eb="4">
      <t>ニン</t>
    </rPh>
    <phoneticPr fontId="3"/>
  </si>
  <si>
    <t>交付金額</t>
    <rPh sb="3" eb="4">
      <t>ガク</t>
    </rPh>
    <phoneticPr fontId="3"/>
  </si>
  <si>
    <t>按分率</t>
  </si>
  <si>
    <t>基礎数値</t>
    <rPh sb="0" eb="2">
      <t>キソ</t>
    </rPh>
    <rPh sb="2" eb="4">
      <t>スウチ</t>
    </rPh>
    <phoneticPr fontId="3"/>
  </si>
  <si>
    <t>サ　令和元年度　地方消費税交付金額調</t>
    <rPh sb="2" eb="4">
      <t>レイワ</t>
    </rPh>
    <rPh sb="4" eb="6">
      <t>ガンネン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</si>
</sst>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_ "/>
  </numFmts>
  <fonts count="3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0">
    <xf numFmtId="0" fontId="0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2" borderId="0"/>
    <xf numFmtId="0" fontId="6" fillId="0" borderId="0"/>
    <xf numFmtId="38" fontId="6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27" applyNumberFormat="0" applyFon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24" borderId="3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29" applyNumberFormat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8" fillId="0" borderId="0" applyBorder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13" fillId="0" borderId="0" xfId="57" applyFont="1" applyFill="1"/>
    <xf numFmtId="0" fontId="10" fillId="0" borderId="0" xfId="56" applyFont="1" applyFill="1"/>
    <xf numFmtId="0" fontId="11" fillId="0" borderId="0" xfId="56" applyFont="1" applyFill="1" applyAlignment="1">
      <alignment vertical="center"/>
    </xf>
    <xf numFmtId="0" fontId="13" fillId="0" borderId="0" xfId="56" applyFont="1" applyFill="1" applyAlignment="1">
      <alignment vertical="center"/>
    </xf>
    <xf numFmtId="0" fontId="11" fillId="0" borderId="11" xfId="55" applyFont="1" applyFill="1" applyBorder="1" applyAlignment="1" applyProtection="1">
      <alignment horizontal="distributed" vertical="center"/>
    </xf>
    <xf numFmtId="0" fontId="11" fillId="0" borderId="9" xfId="55" applyFont="1" applyFill="1" applyBorder="1" applyAlignment="1" applyProtection="1">
      <alignment horizontal="distributed" vertical="center"/>
    </xf>
    <xf numFmtId="0" fontId="11" fillId="0" borderId="10" xfId="55" applyFont="1" applyFill="1" applyBorder="1" applyAlignment="1" applyProtection="1">
      <alignment horizontal="distributed" vertical="center"/>
    </xf>
    <xf numFmtId="3" fontId="10" fillId="0" borderId="2" xfId="2" applyNumberFormat="1" applyFont="1" applyFill="1" applyBorder="1" applyAlignment="1" applyProtection="1">
      <alignment vertical="center"/>
    </xf>
    <xf numFmtId="3" fontId="10" fillId="0" borderId="1" xfId="2" applyNumberFormat="1" applyFont="1" applyFill="1" applyBorder="1" applyAlignment="1" applyProtection="1">
      <alignment vertical="center"/>
    </xf>
    <xf numFmtId="3" fontId="10" fillId="0" borderId="3" xfId="2" applyNumberFormat="1" applyFont="1" applyFill="1" applyBorder="1" applyAlignment="1" applyProtection="1">
      <alignment vertical="center"/>
    </xf>
    <xf numFmtId="176" fontId="13" fillId="0" borderId="0" xfId="57" applyNumberFormat="1" applyFont="1" applyFill="1"/>
    <xf numFmtId="0" fontId="7" fillId="0" borderId="23" xfId="56" applyFont="1" applyFill="1" applyBorder="1" applyAlignment="1" applyProtection="1">
      <alignment horizontal="distributed" vertical="center"/>
    </xf>
    <xf numFmtId="0" fontId="7" fillId="0" borderId="15" xfId="56" applyFont="1" applyFill="1" applyBorder="1" applyAlignment="1" applyProtection="1">
      <alignment horizontal="distributed" vertical="center"/>
    </xf>
    <xf numFmtId="0" fontId="7" fillId="0" borderId="14" xfId="56" quotePrefix="1" applyFont="1" applyFill="1" applyBorder="1" applyAlignment="1">
      <alignment horizontal="distributed" vertical="center"/>
    </xf>
    <xf numFmtId="0" fontId="6" fillId="0" borderId="4" xfId="56" applyFont="1" applyFill="1" applyBorder="1" applyAlignment="1" applyProtection="1">
      <alignment horizontal="center" vertical="center"/>
    </xf>
    <xf numFmtId="0" fontId="9" fillId="0" borderId="12" xfId="56" applyFont="1" applyFill="1" applyBorder="1" applyAlignment="1" applyProtection="1">
      <alignment horizontal="left" vertical="top" shrinkToFit="1"/>
    </xf>
    <xf numFmtId="0" fontId="6" fillId="0" borderId="1" xfId="56" applyFont="1" applyFill="1" applyBorder="1" applyAlignment="1" applyProtection="1">
      <alignment horizontal="center" vertical="center"/>
    </xf>
    <xf numFmtId="0" fontId="11" fillId="0" borderId="8" xfId="56" applyFont="1" applyFill="1" applyBorder="1" applyAlignment="1">
      <alignment vertical="center"/>
    </xf>
    <xf numFmtId="38" fontId="10" fillId="0" borderId="0" xfId="56" applyNumberFormat="1" applyFont="1" applyFill="1"/>
    <xf numFmtId="3" fontId="10" fillId="0" borderId="2" xfId="2" applyNumberFormat="1" applyFont="1" applyFill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3" fontId="10" fillId="0" borderId="3" xfId="2" applyNumberFormat="1" applyFont="1" applyFill="1" applyBorder="1" applyAlignment="1">
      <alignment vertical="center"/>
    </xf>
    <xf numFmtId="3" fontId="10" fillId="0" borderId="16" xfId="2" applyNumberFormat="1" applyFont="1" applyFill="1" applyBorder="1" applyAlignment="1">
      <alignment vertical="center"/>
    </xf>
    <xf numFmtId="3" fontId="10" fillId="0" borderId="5" xfId="2" applyNumberFormat="1" applyFont="1" applyFill="1" applyBorder="1" applyAlignment="1">
      <alignment vertical="center"/>
    </xf>
    <xf numFmtId="3" fontId="10" fillId="0" borderId="7" xfId="2" applyNumberFormat="1" applyFont="1" applyFill="1" applyBorder="1" applyAlignment="1">
      <alignment vertical="center"/>
    </xf>
    <xf numFmtId="3" fontId="10" fillId="0" borderId="6" xfId="2" applyNumberFormat="1" applyFont="1" applyFill="1" applyBorder="1" applyAlignment="1">
      <alignment vertical="center"/>
    </xf>
    <xf numFmtId="3" fontId="10" fillId="0" borderId="20" xfId="2" applyNumberFormat="1" applyFont="1" applyFill="1" applyBorder="1" applyAlignment="1">
      <alignment vertical="center"/>
    </xf>
    <xf numFmtId="0" fontId="12" fillId="0" borderId="12" xfId="56" applyFont="1" applyFill="1" applyBorder="1" applyAlignment="1" applyProtection="1">
      <alignment horizontal="right" shrinkToFit="1"/>
    </xf>
    <xf numFmtId="176" fontId="10" fillId="0" borderId="1" xfId="0" applyNumberFormat="1" applyFont="1" applyFill="1" applyBorder="1" applyAlignment="1"/>
    <xf numFmtId="176" fontId="10" fillId="0" borderId="2" xfId="0" applyNumberFormat="1" applyFont="1" applyFill="1" applyBorder="1" applyAlignment="1"/>
    <xf numFmtId="176" fontId="10" fillId="0" borderId="3" xfId="0" applyNumberFormat="1" applyFont="1" applyFill="1" applyBorder="1" applyAlignment="1"/>
    <xf numFmtId="176" fontId="10" fillId="0" borderId="16" xfId="0" applyNumberFormat="1" applyFont="1" applyFill="1" applyBorder="1" applyAlignment="1"/>
    <xf numFmtId="38" fontId="10" fillId="0" borderId="19" xfId="2" applyFont="1" applyFill="1" applyBorder="1"/>
    <xf numFmtId="38" fontId="10" fillId="0" borderId="17" xfId="2" applyFont="1" applyFill="1" applyBorder="1" applyProtection="1">
      <protection locked="0"/>
    </xf>
    <xf numFmtId="38" fontId="10" fillId="0" borderId="17" xfId="2" applyFont="1" applyFill="1" applyBorder="1"/>
    <xf numFmtId="38" fontId="10" fillId="0" borderId="18" xfId="2" applyFont="1" applyFill="1" applyBorder="1"/>
    <xf numFmtId="38" fontId="10" fillId="0" borderId="19" xfId="2" applyFont="1" applyFill="1" applyBorder="1" applyProtection="1">
      <protection locked="0"/>
    </xf>
    <xf numFmtId="38" fontId="10" fillId="0" borderId="18" xfId="2" applyFont="1" applyFill="1" applyBorder="1" applyProtection="1">
      <protection locked="0"/>
    </xf>
    <xf numFmtId="38" fontId="10" fillId="0" borderId="21" xfId="2" applyFont="1" applyFill="1" applyBorder="1"/>
    <xf numFmtId="3" fontId="34" fillId="0" borderId="1" xfId="2" quotePrefix="1" applyNumberFormat="1" applyFont="1" applyFill="1" applyBorder="1" applyAlignment="1">
      <alignment vertical="center"/>
    </xf>
    <xf numFmtId="176" fontId="34" fillId="0" borderId="1" xfId="0" applyNumberFormat="1" applyFont="1" applyFill="1" applyBorder="1" applyAlignment="1"/>
    <xf numFmtId="38" fontId="34" fillId="0" borderId="19" xfId="2" applyFont="1" applyFill="1" applyBorder="1"/>
    <xf numFmtId="3" fontId="34" fillId="0" borderId="2" xfId="2" applyNumberFormat="1" applyFont="1" applyFill="1" applyBorder="1" applyAlignment="1" applyProtection="1">
      <alignment vertical="center"/>
    </xf>
    <xf numFmtId="176" fontId="34" fillId="0" borderId="2" xfId="0" applyNumberFormat="1" applyFont="1" applyFill="1" applyBorder="1" applyAlignment="1"/>
    <xf numFmtId="38" fontId="34" fillId="0" borderId="17" xfId="2" applyFont="1" applyFill="1" applyBorder="1" applyProtection="1">
      <protection locked="0"/>
    </xf>
    <xf numFmtId="38" fontId="34" fillId="0" borderId="17" xfId="2" applyFont="1" applyFill="1" applyBorder="1"/>
    <xf numFmtId="3" fontId="34" fillId="0" borderId="3" xfId="2" applyNumberFormat="1" applyFont="1" applyFill="1" applyBorder="1" applyAlignment="1" applyProtection="1">
      <alignment vertical="center"/>
    </xf>
    <xf numFmtId="176" fontId="34" fillId="0" borderId="3" xfId="0" applyNumberFormat="1" applyFont="1" applyFill="1" applyBorder="1" applyAlignment="1"/>
    <xf numFmtId="38" fontId="34" fillId="0" borderId="18" xfId="2" applyFont="1" applyFill="1" applyBorder="1"/>
    <xf numFmtId="0" fontId="13" fillId="0" borderId="0" xfId="56" applyFont="1" applyFill="1" applyBorder="1" applyAlignment="1" applyProtection="1">
      <alignment horizontal="left" vertical="top" shrinkToFit="1"/>
    </xf>
    <xf numFmtId="0" fontId="6" fillId="0" borderId="22" xfId="56" applyFont="1" applyFill="1" applyBorder="1" applyAlignment="1" applyProtection="1">
      <alignment horizontal="distributed" vertical="center"/>
    </xf>
    <xf numFmtId="0" fontId="6" fillId="0" borderId="23" xfId="56" applyFont="1" applyFill="1" applyBorder="1" applyAlignment="1" applyProtection="1">
      <alignment horizontal="distributed" vertical="center"/>
    </xf>
    <xf numFmtId="0" fontId="6" fillId="0" borderId="13" xfId="56" applyFont="1" applyFill="1" applyBorder="1" applyAlignment="1" applyProtection="1">
      <alignment horizontal="center" vertical="center"/>
    </xf>
    <xf numFmtId="0" fontId="6" fillId="0" borderId="35" xfId="56" applyFont="1" applyFill="1" applyBorder="1" applyAlignment="1" applyProtection="1">
      <alignment horizontal="center" vertical="center"/>
    </xf>
    <xf numFmtId="0" fontId="6" fillId="0" borderId="24" xfId="56" applyFont="1" applyFill="1" applyBorder="1" applyAlignment="1" applyProtection="1">
      <alignment horizontal="center" vertical="center"/>
    </xf>
    <xf numFmtId="0" fontId="6" fillId="0" borderId="25" xfId="56" applyFont="1" applyFill="1" applyBorder="1" applyAlignment="1" applyProtection="1">
      <alignment horizontal="center" vertical="center" shrinkToFit="1"/>
    </xf>
    <xf numFmtId="0" fontId="6" fillId="0" borderId="18" xfId="56" applyFont="1" applyFill="1" applyBorder="1" applyAlignment="1" applyProtection="1">
      <alignment horizontal="center" vertical="center" shrinkToFit="1"/>
    </xf>
  </cellXfs>
  <cellStyles count="60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9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8" xr:uid="{00000000-0005-0000-0000-000036000000}"/>
    <cellStyle name="標準_20☆Ⅲ2(4)ｺ　自動車取得税交付金【税】" xfId="55" xr:uid="{00000000-0005-0000-0000-000037000000}"/>
    <cellStyle name="標準_22☆Ⅲ2(4)ｷ､ｹ､ｻ～ｾ 国有提供施設所在市町村助成交付金【税】●" xfId="56" xr:uid="{00000000-0005-0000-0000-000038000000}"/>
    <cellStyle name="標準_年報消費税" xfId="57" xr:uid="{00000000-0005-0000-0000-000039000000}"/>
    <cellStyle name="未定義" xfId="52" xr:uid="{00000000-0005-0000-0000-00003A000000}"/>
    <cellStyle name="良い 2" xfId="53" xr:uid="{00000000-0005-0000-0000-00003B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I49"/>
  <sheetViews>
    <sheetView tabSelected="1" view="pageBreakPreview" zoomScaleNormal="100" workbookViewId="0">
      <selection activeCell="B5" sqref="B5:F9"/>
    </sheetView>
  </sheetViews>
  <sheetFormatPr defaultRowHeight="17.25"/>
  <cols>
    <col min="1" max="1" width="12.625" style="3" customWidth="1"/>
    <col min="2" max="3" width="17.375" style="3" customWidth="1"/>
    <col min="4" max="5" width="19" style="3" customWidth="1"/>
    <col min="6" max="6" width="17.5" style="2" customWidth="1"/>
    <col min="7" max="7" width="9" style="1"/>
    <col min="8" max="9" width="16" style="1" customWidth="1"/>
    <col min="10" max="255" width="9" style="1"/>
    <col min="256" max="256" width="12.625" style="1" customWidth="1"/>
    <col min="257" max="258" width="17.375" style="1" customWidth="1"/>
    <col min="259" max="260" width="19" style="1" customWidth="1"/>
    <col min="261" max="261" width="17.5" style="1" customWidth="1"/>
    <col min="262" max="262" width="1" style="1" customWidth="1"/>
    <col min="263" max="263" width="9" style="1"/>
    <col min="264" max="265" width="16" style="1" customWidth="1"/>
    <col min="266" max="511" width="9" style="1"/>
    <col min="512" max="512" width="12.625" style="1" customWidth="1"/>
    <col min="513" max="514" width="17.375" style="1" customWidth="1"/>
    <col min="515" max="516" width="19" style="1" customWidth="1"/>
    <col min="517" max="517" width="17.5" style="1" customWidth="1"/>
    <col min="518" max="518" width="1" style="1" customWidth="1"/>
    <col min="519" max="519" width="9" style="1"/>
    <col min="520" max="521" width="16" style="1" customWidth="1"/>
    <col min="522" max="767" width="9" style="1"/>
    <col min="768" max="768" width="12.625" style="1" customWidth="1"/>
    <col min="769" max="770" width="17.375" style="1" customWidth="1"/>
    <col min="771" max="772" width="19" style="1" customWidth="1"/>
    <col min="773" max="773" width="17.5" style="1" customWidth="1"/>
    <col min="774" max="774" width="1" style="1" customWidth="1"/>
    <col min="775" max="775" width="9" style="1"/>
    <col min="776" max="777" width="16" style="1" customWidth="1"/>
    <col min="778" max="1023" width="9" style="1"/>
    <col min="1024" max="1024" width="12.625" style="1" customWidth="1"/>
    <col min="1025" max="1026" width="17.375" style="1" customWidth="1"/>
    <col min="1027" max="1028" width="19" style="1" customWidth="1"/>
    <col min="1029" max="1029" width="17.5" style="1" customWidth="1"/>
    <col min="1030" max="1030" width="1" style="1" customWidth="1"/>
    <col min="1031" max="1031" width="9" style="1"/>
    <col min="1032" max="1033" width="16" style="1" customWidth="1"/>
    <col min="1034" max="1279" width="9" style="1"/>
    <col min="1280" max="1280" width="12.625" style="1" customWidth="1"/>
    <col min="1281" max="1282" width="17.375" style="1" customWidth="1"/>
    <col min="1283" max="1284" width="19" style="1" customWidth="1"/>
    <col min="1285" max="1285" width="17.5" style="1" customWidth="1"/>
    <col min="1286" max="1286" width="1" style="1" customWidth="1"/>
    <col min="1287" max="1287" width="9" style="1"/>
    <col min="1288" max="1289" width="16" style="1" customWidth="1"/>
    <col min="1290" max="1535" width="9" style="1"/>
    <col min="1536" max="1536" width="12.625" style="1" customWidth="1"/>
    <col min="1537" max="1538" width="17.375" style="1" customWidth="1"/>
    <col min="1539" max="1540" width="19" style="1" customWidth="1"/>
    <col min="1541" max="1541" width="17.5" style="1" customWidth="1"/>
    <col min="1542" max="1542" width="1" style="1" customWidth="1"/>
    <col min="1543" max="1543" width="9" style="1"/>
    <col min="1544" max="1545" width="16" style="1" customWidth="1"/>
    <col min="1546" max="1791" width="9" style="1"/>
    <col min="1792" max="1792" width="12.625" style="1" customWidth="1"/>
    <col min="1793" max="1794" width="17.375" style="1" customWidth="1"/>
    <col min="1795" max="1796" width="19" style="1" customWidth="1"/>
    <col min="1797" max="1797" width="17.5" style="1" customWidth="1"/>
    <col min="1798" max="1798" width="1" style="1" customWidth="1"/>
    <col min="1799" max="1799" width="9" style="1"/>
    <col min="1800" max="1801" width="16" style="1" customWidth="1"/>
    <col min="1802" max="2047" width="9" style="1"/>
    <col min="2048" max="2048" width="12.625" style="1" customWidth="1"/>
    <col min="2049" max="2050" width="17.375" style="1" customWidth="1"/>
    <col min="2051" max="2052" width="19" style="1" customWidth="1"/>
    <col min="2053" max="2053" width="17.5" style="1" customWidth="1"/>
    <col min="2054" max="2054" width="1" style="1" customWidth="1"/>
    <col min="2055" max="2055" width="9" style="1"/>
    <col min="2056" max="2057" width="16" style="1" customWidth="1"/>
    <col min="2058" max="2303" width="9" style="1"/>
    <col min="2304" max="2304" width="12.625" style="1" customWidth="1"/>
    <col min="2305" max="2306" width="17.375" style="1" customWidth="1"/>
    <col min="2307" max="2308" width="19" style="1" customWidth="1"/>
    <col min="2309" max="2309" width="17.5" style="1" customWidth="1"/>
    <col min="2310" max="2310" width="1" style="1" customWidth="1"/>
    <col min="2311" max="2311" width="9" style="1"/>
    <col min="2312" max="2313" width="16" style="1" customWidth="1"/>
    <col min="2314" max="2559" width="9" style="1"/>
    <col min="2560" max="2560" width="12.625" style="1" customWidth="1"/>
    <col min="2561" max="2562" width="17.375" style="1" customWidth="1"/>
    <col min="2563" max="2564" width="19" style="1" customWidth="1"/>
    <col min="2565" max="2565" width="17.5" style="1" customWidth="1"/>
    <col min="2566" max="2566" width="1" style="1" customWidth="1"/>
    <col min="2567" max="2567" width="9" style="1"/>
    <col min="2568" max="2569" width="16" style="1" customWidth="1"/>
    <col min="2570" max="2815" width="9" style="1"/>
    <col min="2816" max="2816" width="12.625" style="1" customWidth="1"/>
    <col min="2817" max="2818" width="17.375" style="1" customWidth="1"/>
    <col min="2819" max="2820" width="19" style="1" customWidth="1"/>
    <col min="2821" max="2821" width="17.5" style="1" customWidth="1"/>
    <col min="2822" max="2822" width="1" style="1" customWidth="1"/>
    <col min="2823" max="2823" width="9" style="1"/>
    <col min="2824" max="2825" width="16" style="1" customWidth="1"/>
    <col min="2826" max="3071" width="9" style="1"/>
    <col min="3072" max="3072" width="12.625" style="1" customWidth="1"/>
    <col min="3073" max="3074" width="17.375" style="1" customWidth="1"/>
    <col min="3075" max="3076" width="19" style="1" customWidth="1"/>
    <col min="3077" max="3077" width="17.5" style="1" customWidth="1"/>
    <col min="3078" max="3078" width="1" style="1" customWidth="1"/>
    <col min="3079" max="3079" width="9" style="1"/>
    <col min="3080" max="3081" width="16" style="1" customWidth="1"/>
    <col min="3082" max="3327" width="9" style="1"/>
    <col min="3328" max="3328" width="12.625" style="1" customWidth="1"/>
    <col min="3329" max="3330" width="17.375" style="1" customWidth="1"/>
    <col min="3331" max="3332" width="19" style="1" customWidth="1"/>
    <col min="3333" max="3333" width="17.5" style="1" customWidth="1"/>
    <col min="3334" max="3334" width="1" style="1" customWidth="1"/>
    <col min="3335" max="3335" width="9" style="1"/>
    <col min="3336" max="3337" width="16" style="1" customWidth="1"/>
    <col min="3338" max="3583" width="9" style="1"/>
    <col min="3584" max="3584" width="12.625" style="1" customWidth="1"/>
    <col min="3585" max="3586" width="17.375" style="1" customWidth="1"/>
    <col min="3587" max="3588" width="19" style="1" customWidth="1"/>
    <col min="3589" max="3589" width="17.5" style="1" customWidth="1"/>
    <col min="3590" max="3590" width="1" style="1" customWidth="1"/>
    <col min="3591" max="3591" width="9" style="1"/>
    <col min="3592" max="3593" width="16" style="1" customWidth="1"/>
    <col min="3594" max="3839" width="9" style="1"/>
    <col min="3840" max="3840" width="12.625" style="1" customWidth="1"/>
    <col min="3841" max="3842" width="17.375" style="1" customWidth="1"/>
    <col min="3843" max="3844" width="19" style="1" customWidth="1"/>
    <col min="3845" max="3845" width="17.5" style="1" customWidth="1"/>
    <col min="3846" max="3846" width="1" style="1" customWidth="1"/>
    <col min="3847" max="3847" width="9" style="1"/>
    <col min="3848" max="3849" width="16" style="1" customWidth="1"/>
    <col min="3850" max="4095" width="9" style="1"/>
    <col min="4096" max="4096" width="12.625" style="1" customWidth="1"/>
    <col min="4097" max="4098" width="17.375" style="1" customWidth="1"/>
    <col min="4099" max="4100" width="19" style="1" customWidth="1"/>
    <col min="4101" max="4101" width="17.5" style="1" customWidth="1"/>
    <col min="4102" max="4102" width="1" style="1" customWidth="1"/>
    <col min="4103" max="4103" width="9" style="1"/>
    <col min="4104" max="4105" width="16" style="1" customWidth="1"/>
    <col min="4106" max="4351" width="9" style="1"/>
    <col min="4352" max="4352" width="12.625" style="1" customWidth="1"/>
    <col min="4353" max="4354" width="17.375" style="1" customWidth="1"/>
    <col min="4355" max="4356" width="19" style="1" customWidth="1"/>
    <col min="4357" max="4357" width="17.5" style="1" customWidth="1"/>
    <col min="4358" max="4358" width="1" style="1" customWidth="1"/>
    <col min="4359" max="4359" width="9" style="1"/>
    <col min="4360" max="4361" width="16" style="1" customWidth="1"/>
    <col min="4362" max="4607" width="9" style="1"/>
    <col min="4608" max="4608" width="12.625" style="1" customWidth="1"/>
    <col min="4609" max="4610" width="17.375" style="1" customWidth="1"/>
    <col min="4611" max="4612" width="19" style="1" customWidth="1"/>
    <col min="4613" max="4613" width="17.5" style="1" customWidth="1"/>
    <col min="4614" max="4614" width="1" style="1" customWidth="1"/>
    <col min="4615" max="4615" width="9" style="1"/>
    <col min="4616" max="4617" width="16" style="1" customWidth="1"/>
    <col min="4618" max="4863" width="9" style="1"/>
    <col min="4864" max="4864" width="12.625" style="1" customWidth="1"/>
    <col min="4865" max="4866" width="17.375" style="1" customWidth="1"/>
    <col min="4867" max="4868" width="19" style="1" customWidth="1"/>
    <col min="4869" max="4869" width="17.5" style="1" customWidth="1"/>
    <col min="4870" max="4870" width="1" style="1" customWidth="1"/>
    <col min="4871" max="4871" width="9" style="1"/>
    <col min="4872" max="4873" width="16" style="1" customWidth="1"/>
    <col min="4874" max="5119" width="9" style="1"/>
    <col min="5120" max="5120" width="12.625" style="1" customWidth="1"/>
    <col min="5121" max="5122" width="17.375" style="1" customWidth="1"/>
    <col min="5123" max="5124" width="19" style="1" customWidth="1"/>
    <col min="5125" max="5125" width="17.5" style="1" customWidth="1"/>
    <col min="5126" max="5126" width="1" style="1" customWidth="1"/>
    <col min="5127" max="5127" width="9" style="1"/>
    <col min="5128" max="5129" width="16" style="1" customWidth="1"/>
    <col min="5130" max="5375" width="9" style="1"/>
    <col min="5376" max="5376" width="12.625" style="1" customWidth="1"/>
    <col min="5377" max="5378" width="17.375" style="1" customWidth="1"/>
    <col min="5379" max="5380" width="19" style="1" customWidth="1"/>
    <col min="5381" max="5381" width="17.5" style="1" customWidth="1"/>
    <col min="5382" max="5382" width="1" style="1" customWidth="1"/>
    <col min="5383" max="5383" width="9" style="1"/>
    <col min="5384" max="5385" width="16" style="1" customWidth="1"/>
    <col min="5386" max="5631" width="9" style="1"/>
    <col min="5632" max="5632" width="12.625" style="1" customWidth="1"/>
    <col min="5633" max="5634" width="17.375" style="1" customWidth="1"/>
    <col min="5635" max="5636" width="19" style="1" customWidth="1"/>
    <col min="5637" max="5637" width="17.5" style="1" customWidth="1"/>
    <col min="5638" max="5638" width="1" style="1" customWidth="1"/>
    <col min="5639" max="5639" width="9" style="1"/>
    <col min="5640" max="5641" width="16" style="1" customWidth="1"/>
    <col min="5642" max="5887" width="9" style="1"/>
    <col min="5888" max="5888" width="12.625" style="1" customWidth="1"/>
    <col min="5889" max="5890" width="17.375" style="1" customWidth="1"/>
    <col min="5891" max="5892" width="19" style="1" customWidth="1"/>
    <col min="5893" max="5893" width="17.5" style="1" customWidth="1"/>
    <col min="5894" max="5894" width="1" style="1" customWidth="1"/>
    <col min="5895" max="5895" width="9" style="1"/>
    <col min="5896" max="5897" width="16" style="1" customWidth="1"/>
    <col min="5898" max="6143" width="9" style="1"/>
    <col min="6144" max="6144" width="12.625" style="1" customWidth="1"/>
    <col min="6145" max="6146" width="17.375" style="1" customWidth="1"/>
    <col min="6147" max="6148" width="19" style="1" customWidth="1"/>
    <col min="6149" max="6149" width="17.5" style="1" customWidth="1"/>
    <col min="6150" max="6150" width="1" style="1" customWidth="1"/>
    <col min="6151" max="6151" width="9" style="1"/>
    <col min="6152" max="6153" width="16" style="1" customWidth="1"/>
    <col min="6154" max="6399" width="9" style="1"/>
    <col min="6400" max="6400" width="12.625" style="1" customWidth="1"/>
    <col min="6401" max="6402" width="17.375" style="1" customWidth="1"/>
    <col min="6403" max="6404" width="19" style="1" customWidth="1"/>
    <col min="6405" max="6405" width="17.5" style="1" customWidth="1"/>
    <col min="6406" max="6406" width="1" style="1" customWidth="1"/>
    <col min="6407" max="6407" width="9" style="1"/>
    <col min="6408" max="6409" width="16" style="1" customWidth="1"/>
    <col min="6410" max="6655" width="9" style="1"/>
    <col min="6656" max="6656" width="12.625" style="1" customWidth="1"/>
    <col min="6657" max="6658" width="17.375" style="1" customWidth="1"/>
    <col min="6659" max="6660" width="19" style="1" customWidth="1"/>
    <col min="6661" max="6661" width="17.5" style="1" customWidth="1"/>
    <col min="6662" max="6662" width="1" style="1" customWidth="1"/>
    <col min="6663" max="6663" width="9" style="1"/>
    <col min="6664" max="6665" width="16" style="1" customWidth="1"/>
    <col min="6666" max="6911" width="9" style="1"/>
    <col min="6912" max="6912" width="12.625" style="1" customWidth="1"/>
    <col min="6913" max="6914" width="17.375" style="1" customWidth="1"/>
    <col min="6915" max="6916" width="19" style="1" customWidth="1"/>
    <col min="6917" max="6917" width="17.5" style="1" customWidth="1"/>
    <col min="6918" max="6918" width="1" style="1" customWidth="1"/>
    <col min="6919" max="6919" width="9" style="1"/>
    <col min="6920" max="6921" width="16" style="1" customWidth="1"/>
    <col min="6922" max="7167" width="9" style="1"/>
    <col min="7168" max="7168" width="12.625" style="1" customWidth="1"/>
    <col min="7169" max="7170" width="17.375" style="1" customWidth="1"/>
    <col min="7171" max="7172" width="19" style="1" customWidth="1"/>
    <col min="7173" max="7173" width="17.5" style="1" customWidth="1"/>
    <col min="7174" max="7174" width="1" style="1" customWidth="1"/>
    <col min="7175" max="7175" width="9" style="1"/>
    <col min="7176" max="7177" width="16" style="1" customWidth="1"/>
    <col min="7178" max="7423" width="9" style="1"/>
    <col min="7424" max="7424" width="12.625" style="1" customWidth="1"/>
    <col min="7425" max="7426" width="17.375" style="1" customWidth="1"/>
    <col min="7427" max="7428" width="19" style="1" customWidth="1"/>
    <col min="7429" max="7429" width="17.5" style="1" customWidth="1"/>
    <col min="7430" max="7430" width="1" style="1" customWidth="1"/>
    <col min="7431" max="7431" width="9" style="1"/>
    <col min="7432" max="7433" width="16" style="1" customWidth="1"/>
    <col min="7434" max="7679" width="9" style="1"/>
    <col min="7680" max="7680" width="12.625" style="1" customWidth="1"/>
    <col min="7681" max="7682" width="17.375" style="1" customWidth="1"/>
    <col min="7683" max="7684" width="19" style="1" customWidth="1"/>
    <col min="7685" max="7685" width="17.5" style="1" customWidth="1"/>
    <col min="7686" max="7686" width="1" style="1" customWidth="1"/>
    <col min="7687" max="7687" width="9" style="1"/>
    <col min="7688" max="7689" width="16" style="1" customWidth="1"/>
    <col min="7690" max="7935" width="9" style="1"/>
    <col min="7936" max="7936" width="12.625" style="1" customWidth="1"/>
    <col min="7937" max="7938" width="17.375" style="1" customWidth="1"/>
    <col min="7939" max="7940" width="19" style="1" customWidth="1"/>
    <col min="7941" max="7941" width="17.5" style="1" customWidth="1"/>
    <col min="7942" max="7942" width="1" style="1" customWidth="1"/>
    <col min="7943" max="7943" width="9" style="1"/>
    <col min="7944" max="7945" width="16" style="1" customWidth="1"/>
    <col min="7946" max="8191" width="9" style="1"/>
    <col min="8192" max="8192" width="12.625" style="1" customWidth="1"/>
    <col min="8193" max="8194" width="17.375" style="1" customWidth="1"/>
    <col min="8195" max="8196" width="19" style="1" customWidth="1"/>
    <col min="8197" max="8197" width="17.5" style="1" customWidth="1"/>
    <col min="8198" max="8198" width="1" style="1" customWidth="1"/>
    <col min="8199" max="8199" width="9" style="1"/>
    <col min="8200" max="8201" width="16" style="1" customWidth="1"/>
    <col min="8202" max="8447" width="9" style="1"/>
    <col min="8448" max="8448" width="12.625" style="1" customWidth="1"/>
    <col min="8449" max="8450" width="17.375" style="1" customWidth="1"/>
    <col min="8451" max="8452" width="19" style="1" customWidth="1"/>
    <col min="8453" max="8453" width="17.5" style="1" customWidth="1"/>
    <col min="8454" max="8454" width="1" style="1" customWidth="1"/>
    <col min="8455" max="8455" width="9" style="1"/>
    <col min="8456" max="8457" width="16" style="1" customWidth="1"/>
    <col min="8458" max="8703" width="9" style="1"/>
    <col min="8704" max="8704" width="12.625" style="1" customWidth="1"/>
    <col min="8705" max="8706" width="17.375" style="1" customWidth="1"/>
    <col min="8707" max="8708" width="19" style="1" customWidth="1"/>
    <col min="8709" max="8709" width="17.5" style="1" customWidth="1"/>
    <col min="8710" max="8710" width="1" style="1" customWidth="1"/>
    <col min="8711" max="8711" width="9" style="1"/>
    <col min="8712" max="8713" width="16" style="1" customWidth="1"/>
    <col min="8714" max="8959" width="9" style="1"/>
    <col min="8960" max="8960" width="12.625" style="1" customWidth="1"/>
    <col min="8961" max="8962" width="17.375" style="1" customWidth="1"/>
    <col min="8963" max="8964" width="19" style="1" customWidth="1"/>
    <col min="8965" max="8965" width="17.5" style="1" customWidth="1"/>
    <col min="8966" max="8966" width="1" style="1" customWidth="1"/>
    <col min="8967" max="8967" width="9" style="1"/>
    <col min="8968" max="8969" width="16" style="1" customWidth="1"/>
    <col min="8970" max="9215" width="9" style="1"/>
    <col min="9216" max="9216" width="12.625" style="1" customWidth="1"/>
    <col min="9217" max="9218" width="17.375" style="1" customWidth="1"/>
    <col min="9219" max="9220" width="19" style="1" customWidth="1"/>
    <col min="9221" max="9221" width="17.5" style="1" customWidth="1"/>
    <col min="9222" max="9222" width="1" style="1" customWidth="1"/>
    <col min="9223" max="9223" width="9" style="1"/>
    <col min="9224" max="9225" width="16" style="1" customWidth="1"/>
    <col min="9226" max="9471" width="9" style="1"/>
    <col min="9472" max="9472" width="12.625" style="1" customWidth="1"/>
    <col min="9473" max="9474" width="17.375" style="1" customWidth="1"/>
    <col min="9475" max="9476" width="19" style="1" customWidth="1"/>
    <col min="9477" max="9477" width="17.5" style="1" customWidth="1"/>
    <col min="9478" max="9478" width="1" style="1" customWidth="1"/>
    <col min="9479" max="9479" width="9" style="1"/>
    <col min="9480" max="9481" width="16" style="1" customWidth="1"/>
    <col min="9482" max="9727" width="9" style="1"/>
    <col min="9728" max="9728" width="12.625" style="1" customWidth="1"/>
    <col min="9729" max="9730" width="17.375" style="1" customWidth="1"/>
    <col min="9731" max="9732" width="19" style="1" customWidth="1"/>
    <col min="9733" max="9733" width="17.5" style="1" customWidth="1"/>
    <col min="9734" max="9734" width="1" style="1" customWidth="1"/>
    <col min="9735" max="9735" width="9" style="1"/>
    <col min="9736" max="9737" width="16" style="1" customWidth="1"/>
    <col min="9738" max="9983" width="9" style="1"/>
    <col min="9984" max="9984" width="12.625" style="1" customWidth="1"/>
    <col min="9985" max="9986" width="17.375" style="1" customWidth="1"/>
    <col min="9987" max="9988" width="19" style="1" customWidth="1"/>
    <col min="9989" max="9989" width="17.5" style="1" customWidth="1"/>
    <col min="9990" max="9990" width="1" style="1" customWidth="1"/>
    <col min="9991" max="9991" width="9" style="1"/>
    <col min="9992" max="9993" width="16" style="1" customWidth="1"/>
    <col min="9994" max="10239" width="9" style="1"/>
    <col min="10240" max="10240" width="12.625" style="1" customWidth="1"/>
    <col min="10241" max="10242" width="17.375" style="1" customWidth="1"/>
    <col min="10243" max="10244" width="19" style="1" customWidth="1"/>
    <col min="10245" max="10245" width="17.5" style="1" customWidth="1"/>
    <col min="10246" max="10246" width="1" style="1" customWidth="1"/>
    <col min="10247" max="10247" width="9" style="1"/>
    <col min="10248" max="10249" width="16" style="1" customWidth="1"/>
    <col min="10250" max="10495" width="9" style="1"/>
    <col min="10496" max="10496" width="12.625" style="1" customWidth="1"/>
    <col min="10497" max="10498" width="17.375" style="1" customWidth="1"/>
    <col min="10499" max="10500" width="19" style="1" customWidth="1"/>
    <col min="10501" max="10501" width="17.5" style="1" customWidth="1"/>
    <col min="10502" max="10502" width="1" style="1" customWidth="1"/>
    <col min="10503" max="10503" width="9" style="1"/>
    <col min="10504" max="10505" width="16" style="1" customWidth="1"/>
    <col min="10506" max="10751" width="9" style="1"/>
    <col min="10752" max="10752" width="12.625" style="1" customWidth="1"/>
    <col min="10753" max="10754" width="17.375" style="1" customWidth="1"/>
    <col min="10755" max="10756" width="19" style="1" customWidth="1"/>
    <col min="10757" max="10757" width="17.5" style="1" customWidth="1"/>
    <col min="10758" max="10758" width="1" style="1" customWidth="1"/>
    <col min="10759" max="10759" width="9" style="1"/>
    <col min="10760" max="10761" width="16" style="1" customWidth="1"/>
    <col min="10762" max="11007" width="9" style="1"/>
    <col min="11008" max="11008" width="12.625" style="1" customWidth="1"/>
    <col min="11009" max="11010" width="17.375" style="1" customWidth="1"/>
    <col min="11011" max="11012" width="19" style="1" customWidth="1"/>
    <col min="11013" max="11013" width="17.5" style="1" customWidth="1"/>
    <col min="11014" max="11014" width="1" style="1" customWidth="1"/>
    <col min="11015" max="11015" width="9" style="1"/>
    <col min="11016" max="11017" width="16" style="1" customWidth="1"/>
    <col min="11018" max="11263" width="9" style="1"/>
    <col min="11264" max="11264" width="12.625" style="1" customWidth="1"/>
    <col min="11265" max="11266" width="17.375" style="1" customWidth="1"/>
    <col min="11267" max="11268" width="19" style="1" customWidth="1"/>
    <col min="11269" max="11269" width="17.5" style="1" customWidth="1"/>
    <col min="11270" max="11270" width="1" style="1" customWidth="1"/>
    <col min="11271" max="11271" width="9" style="1"/>
    <col min="11272" max="11273" width="16" style="1" customWidth="1"/>
    <col min="11274" max="11519" width="9" style="1"/>
    <col min="11520" max="11520" width="12.625" style="1" customWidth="1"/>
    <col min="11521" max="11522" width="17.375" style="1" customWidth="1"/>
    <col min="11523" max="11524" width="19" style="1" customWidth="1"/>
    <col min="11525" max="11525" width="17.5" style="1" customWidth="1"/>
    <col min="11526" max="11526" width="1" style="1" customWidth="1"/>
    <col min="11527" max="11527" width="9" style="1"/>
    <col min="11528" max="11529" width="16" style="1" customWidth="1"/>
    <col min="11530" max="11775" width="9" style="1"/>
    <col min="11776" max="11776" width="12.625" style="1" customWidth="1"/>
    <col min="11777" max="11778" width="17.375" style="1" customWidth="1"/>
    <col min="11779" max="11780" width="19" style="1" customWidth="1"/>
    <col min="11781" max="11781" width="17.5" style="1" customWidth="1"/>
    <col min="11782" max="11782" width="1" style="1" customWidth="1"/>
    <col min="11783" max="11783" width="9" style="1"/>
    <col min="11784" max="11785" width="16" style="1" customWidth="1"/>
    <col min="11786" max="12031" width="9" style="1"/>
    <col min="12032" max="12032" width="12.625" style="1" customWidth="1"/>
    <col min="12033" max="12034" width="17.375" style="1" customWidth="1"/>
    <col min="12035" max="12036" width="19" style="1" customWidth="1"/>
    <col min="12037" max="12037" width="17.5" style="1" customWidth="1"/>
    <col min="12038" max="12038" width="1" style="1" customWidth="1"/>
    <col min="12039" max="12039" width="9" style="1"/>
    <col min="12040" max="12041" width="16" style="1" customWidth="1"/>
    <col min="12042" max="12287" width="9" style="1"/>
    <col min="12288" max="12288" width="12.625" style="1" customWidth="1"/>
    <col min="12289" max="12290" width="17.375" style="1" customWidth="1"/>
    <col min="12291" max="12292" width="19" style="1" customWidth="1"/>
    <col min="12293" max="12293" width="17.5" style="1" customWidth="1"/>
    <col min="12294" max="12294" width="1" style="1" customWidth="1"/>
    <col min="12295" max="12295" width="9" style="1"/>
    <col min="12296" max="12297" width="16" style="1" customWidth="1"/>
    <col min="12298" max="12543" width="9" style="1"/>
    <col min="12544" max="12544" width="12.625" style="1" customWidth="1"/>
    <col min="12545" max="12546" width="17.375" style="1" customWidth="1"/>
    <col min="12547" max="12548" width="19" style="1" customWidth="1"/>
    <col min="12549" max="12549" width="17.5" style="1" customWidth="1"/>
    <col min="12550" max="12550" width="1" style="1" customWidth="1"/>
    <col min="12551" max="12551" width="9" style="1"/>
    <col min="12552" max="12553" width="16" style="1" customWidth="1"/>
    <col min="12554" max="12799" width="9" style="1"/>
    <col min="12800" max="12800" width="12.625" style="1" customWidth="1"/>
    <col min="12801" max="12802" width="17.375" style="1" customWidth="1"/>
    <col min="12803" max="12804" width="19" style="1" customWidth="1"/>
    <col min="12805" max="12805" width="17.5" style="1" customWidth="1"/>
    <col min="12806" max="12806" width="1" style="1" customWidth="1"/>
    <col min="12807" max="12807" width="9" style="1"/>
    <col min="12808" max="12809" width="16" style="1" customWidth="1"/>
    <col min="12810" max="13055" width="9" style="1"/>
    <col min="13056" max="13056" width="12.625" style="1" customWidth="1"/>
    <col min="13057" max="13058" width="17.375" style="1" customWidth="1"/>
    <col min="13059" max="13060" width="19" style="1" customWidth="1"/>
    <col min="13061" max="13061" width="17.5" style="1" customWidth="1"/>
    <col min="13062" max="13062" width="1" style="1" customWidth="1"/>
    <col min="13063" max="13063" width="9" style="1"/>
    <col min="13064" max="13065" width="16" style="1" customWidth="1"/>
    <col min="13066" max="13311" width="9" style="1"/>
    <col min="13312" max="13312" width="12.625" style="1" customWidth="1"/>
    <col min="13313" max="13314" width="17.375" style="1" customWidth="1"/>
    <col min="13315" max="13316" width="19" style="1" customWidth="1"/>
    <col min="13317" max="13317" width="17.5" style="1" customWidth="1"/>
    <col min="13318" max="13318" width="1" style="1" customWidth="1"/>
    <col min="13319" max="13319" width="9" style="1"/>
    <col min="13320" max="13321" width="16" style="1" customWidth="1"/>
    <col min="13322" max="13567" width="9" style="1"/>
    <col min="13568" max="13568" width="12.625" style="1" customWidth="1"/>
    <col min="13569" max="13570" width="17.375" style="1" customWidth="1"/>
    <col min="13571" max="13572" width="19" style="1" customWidth="1"/>
    <col min="13573" max="13573" width="17.5" style="1" customWidth="1"/>
    <col min="13574" max="13574" width="1" style="1" customWidth="1"/>
    <col min="13575" max="13575" width="9" style="1"/>
    <col min="13576" max="13577" width="16" style="1" customWidth="1"/>
    <col min="13578" max="13823" width="9" style="1"/>
    <col min="13824" max="13824" width="12.625" style="1" customWidth="1"/>
    <col min="13825" max="13826" width="17.375" style="1" customWidth="1"/>
    <col min="13827" max="13828" width="19" style="1" customWidth="1"/>
    <col min="13829" max="13829" width="17.5" style="1" customWidth="1"/>
    <col min="13830" max="13830" width="1" style="1" customWidth="1"/>
    <col min="13831" max="13831" width="9" style="1"/>
    <col min="13832" max="13833" width="16" style="1" customWidth="1"/>
    <col min="13834" max="14079" width="9" style="1"/>
    <col min="14080" max="14080" width="12.625" style="1" customWidth="1"/>
    <col min="14081" max="14082" width="17.375" style="1" customWidth="1"/>
    <col min="14083" max="14084" width="19" style="1" customWidth="1"/>
    <col min="14085" max="14085" width="17.5" style="1" customWidth="1"/>
    <col min="14086" max="14086" width="1" style="1" customWidth="1"/>
    <col min="14087" max="14087" width="9" style="1"/>
    <col min="14088" max="14089" width="16" style="1" customWidth="1"/>
    <col min="14090" max="14335" width="9" style="1"/>
    <col min="14336" max="14336" width="12.625" style="1" customWidth="1"/>
    <col min="14337" max="14338" width="17.375" style="1" customWidth="1"/>
    <col min="14339" max="14340" width="19" style="1" customWidth="1"/>
    <col min="14341" max="14341" width="17.5" style="1" customWidth="1"/>
    <col min="14342" max="14342" width="1" style="1" customWidth="1"/>
    <col min="14343" max="14343" width="9" style="1"/>
    <col min="14344" max="14345" width="16" style="1" customWidth="1"/>
    <col min="14346" max="14591" width="9" style="1"/>
    <col min="14592" max="14592" width="12.625" style="1" customWidth="1"/>
    <col min="14593" max="14594" width="17.375" style="1" customWidth="1"/>
    <col min="14595" max="14596" width="19" style="1" customWidth="1"/>
    <col min="14597" max="14597" width="17.5" style="1" customWidth="1"/>
    <col min="14598" max="14598" width="1" style="1" customWidth="1"/>
    <col min="14599" max="14599" width="9" style="1"/>
    <col min="14600" max="14601" width="16" style="1" customWidth="1"/>
    <col min="14602" max="14847" width="9" style="1"/>
    <col min="14848" max="14848" width="12.625" style="1" customWidth="1"/>
    <col min="14849" max="14850" width="17.375" style="1" customWidth="1"/>
    <col min="14851" max="14852" width="19" style="1" customWidth="1"/>
    <col min="14853" max="14853" width="17.5" style="1" customWidth="1"/>
    <col min="14854" max="14854" width="1" style="1" customWidth="1"/>
    <col min="14855" max="14855" width="9" style="1"/>
    <col min="14856" max="14857" width="16" style="1" customWidth="1"/>
    <col min="14858" max="15103" width="9" style="1"/>
    <col min="15104" max="15104" width="12.625" style="1" customWidth="1"/>
    <col min="15105" max="15106" width="17.375" style="1" customWidth="1"/>
    <col min="15107" max="15108" width="19" style="1" customWidth="1"/>
    <col min="15109" max="15109" width="17.5" style="1" customWidth="1"/>
    <col min="15110" max="15110" width="1" style="1" customWidth="1"/>
    <col min="15111" max="15111" width="9" style="1"/>
    <col min="15112" max="15113" width="16" style="1" customWidth="1"/>
    <col min="15114" max="15359" width="9" style="1"/>
    <col min="15360" max="15360" width="12.625" style="1" customWidth="1"/>
    <col min="15361" max="15362" width="17.375" style="1" customWidth="1"/>
    <col min="15363" max="15364" width="19" style="1" customWidth="1"/>
    <col min="15365" max="15365" width="17.5" style="1" customWidth="1"/>
    <col min="15366" max="15366" width="1" style="1" customWidth="1"/>
    <col min="15367" max="15367" width="9" style="1"/>
    <col min="15368" max="15369" width="16" style="1" customWidth="1"/>
    <col min="15370" max="15615" width="9" style="1"/>
    <col min="15616" max="15616" width="12.625" style="1" customWidth="1"/>
    <col min="15617" max="15618" width="17.375" style="1" customWidth="1"/>
    <col min="15619" max="15620" width="19" style="1" customWidth="1"/>
    <col min="15621" max="15621" width="17.5" style="1" customWidth="1"/>
    <col min="15622" max="15622" width="1" style="1" customWidth="1"/>
    <col min="15623" max="15623" width="9" style="1"/>
    <col min="15624" max="15625" width="16" style="1" customWidth="1"/>
    <col min="15626" max="15871" width="9" style="1"/>
    <col min="15872" max="15872" width="12.625" style="1" customWidth="1"/>
    <col min="15873" max="15874" width="17.375" style="1" customWidth="1"/>
    <col min="15875" max="15876" width="19" style="1" customWidth="1"/>
    <col min="15877" max="15877" width="17.5" style="1" customWidth="1"/>
    <col min="15878" max="15878" width="1" style="1" customWidth="1"/>
    <col min="15879" max="15879" width="9" style="1"/>
    <col min="15880" max="15881" width="16" style="1" customWidth="1"/>
    <col min="15882" max="16127" width="9" style="1"/>
    <col min="16128" max="16128" width="12.625" style="1" customWidth="1"/>
    <col min="16129" max="16130" width="17.375" style="1" customWidth="1"/>
    <col min="16131" max="16132" width="19" style="1" customWidth="1"/>
    <col min="16133" max="16133" width="17.5" style="1" customWidth="1"/>
    <col min="16134" max="16134" width="1" style="1" customWidth="1"/>
    <col min="16135" max="16135" width="9" style="1"/>
    <col min="16136" max="16137" width="16" style="1" customWidth="1"/>
    <col min="16138" max="16383" width="9" style="1"/>
    <col min="16384" max="16384" width="9" style="1" customWidth="1"/>
  </cols>
  <sheetData>
    <row r="1" spans="1:9" ht="13.5">
      <c r="A1" s="50" t="s">
        <v>
54</v>
      </c>
      <c r="B1" s="50"/>
      <c r="C1" s="50"/>
      <c r="D1" s="50"/>
      <c r="E1" s="50"/>
      <c r="F1" s="50"/>
    </row>
    <row r="2" spans="1:9" ht="14.25" thickBot="1">
      <c r="A2" s="16"/>
      <c r="B2" s="16"/>
      <c r="C2" s="16"/>
      <c r="D2" s="16"/>
      <c r="E2" s="16"/>
      <c r="F2" s="28" t="s">
        <v>
38</v>
      </c>
    </row>
    <row r="3" spans="1:9" ht="13.5">
      <c r="A3" s="51" t="s">
        <v>
39</v>
      </c>
      <c r="B3" s="53" t="s">
        <v>
53</v>
      </c>
      <c r="C3" s="53"/>
      <c r="D3" s="54" t="s">
        <v>
52</v>
      </c>
      <c r="E3" s="55"/>
      <c r="F3" s="56" t="s">
        <v>
51</v>
      </c>
    </row>
    <row r="4" spans="1:9" ht="13.5">
      <c r="A4" s="52"/>
      <c r="B4" s="15" t="s">
        <v>
50</v>
      </c>
      <c r="C4" s="15" t="s">
        <v>
49</v>
      </c>
      <c r="D4" s="17" t="s">
        <v>
48</v>
      </c>
      <c r="E4" s="15" t="s">
        <v>
47</v>
      </c>
      <c r="F4" s="57"/>
    </row>
    <row r="5" spans="1:9" ht="19.5" customHeight="1">
      <c r="A5" s="14" t="s">
        <v>
45</v>
      </c>
      <c r="B5" s="40">
        <v>
13515272</v>
      </c>
      <c r="C5" s="40">
        <v>
9657306</v>
      </c>
      <c r="D5" s="41">
        <v>
0.99999999999997002</v>
      </c>
      <c r="E5" s="41">
        <v>
0.99999999999996891</v>
      </c>
      <c r="F5" s="42">
        <f>
F6+F7</f>
        <v>
264293805</v>
      </c>
    </row>
    <row r="6" spans="1:9" ht="19.5" customHeight="1">
      <c r="A6" s="13" t="s">
        <v>
44</v>
      </c>
      <c r="B6" s="43">
        <v>
9272740</v>
      </c>
      <c r="C6" s="43">
        <v>
8066791</v>
      </c>
      <c r="D6" s="44">
        <v>
0.68609348002761905</v>
      </c>
      <c r="E6" s="44">
        <v>
0.83530448346566488</v>
      </c>
      <c r="F6" s="45">
        <v>
192900372</v>
      </c>
    </row>
    <row r="7" spans="1:9" ht="19.5" customHeight="1">
      <c r="A7" s="13" t="s">
        <v>
43</v>
      </c>
      <c r="B7" s="43">
        <v>
4242532</v>
      </c>
      <c r="C7" s="43">
        <v>
1590515</v>
      </c>
      <c r="D7" s="44">
        <v>
0.31390651997235097</v>
      </c>
      <c r="E7" s="44">
        <v>
0.16469551653430398</v>
      </c>
      <c r="F7" s="46">
        <f>
SUM(F10:F48)</f>
        <v>
71393433</v>
      </c>
      <c r="H7" s="11"/>
      <c r="I7" s="11"/>
    </row>
    <row r="8" spans="1:9" ht="19.5" customHeight="1">
      <c r="A8" s="13" t="s">
        <v>
42</v>
      </c>
      <c r="B8" s="43">
        <v>
4157707</v>
      </c>
      <c r="C8" s="43">
        <v>
1541999</v>
      </c>
      <c r="D8" s="44">
        <v>
0.30763028668604198</v>
      </c>
      <c r="E8" s="44">
        <v>
0.15967175524932997</v>
      </c>
      <c r="F8" s="46">
        <f>
SUM(F10:F35)</f>
        <v>
69831831</v>
      </c>
    </row>
    <row r="9" spans="1:9" ht="19.5" customHeight="1">
      <c r="A9" s="12" t="s">
        <v>
41</v>
      </c>
      <c r="B9" s="47">
        <v>
84825</v>
      </c>
      <c r="C9" s="47">
        <v>
48516</v>
      </c>
      <c r="D9" s="48">
        <v>
6.2762332863089973E-3</v>
      </c>
      <c r="E9" s="48">
        <v>
5.0237612849740008E-3</v>
      </c>
      <c r="F9" s="49">
        <f>
SUM(F36:F48)</f>
        <v>
1561602</v>
      </c>
    </row>
    <row r="10" spans="1:9" ht="19.5" customHeight="1">
      <c r="A10" s="6" t="s">
        <v>
0</v>
      </c>
      <c r="B10" s="9">
        <v>
577513</v>
      </c>
      <c r="C10" s="9">
        <v>
231984</v>
      </c>
      <c r="D10" s="29">
        <v>
4.2730401578302997E-2</v>
      </c>
      <c r="E10" s="29">
        <v>
2.4021606025531002E-2</v>
      </c>
      <c r="F10" s="37">
        <v>
9842680</v>
      </c>
      <c r="I10" s="11"/>
    </row>
    <row r="11" spans="1:9" ht="19.5" customHeight="1">
      <c r="A11" s="6" t="s">
        <v>
1</v>
      </c>
      <c r="B11" s="8">
        <v>
176295</v>
      </c>
      <c r="C11" s="8">
        <v>
119144</v>
      </c>
      <c r="D11" s="30">
        <v>
1.3044132593113E-2</v>
      </c>
      <c r="E11" s="30">
        <v>
1.2337188031527E-2</v>
      </c>
      <c r="F11" s="34">
        <v>
3392665</v>
      </c>
      <c r="I11" s="11"/>
    </row>
    <row r="12" spans="1:9" ht="19.5" customHeight="1">
      <c r="A12" s="6" t="s">
        <v>
2</v>
      </c>
      <c r="B12" s="8">
        <v>
144730</v>
      </c>
      <c r="C12" s="8">
        <v>
87949</v>
      </c>
      <c r="D12" s="30">
        <v>
1.0708626507849E-2</v>
      </c>
      <c r="E12" s="30">
        <v>
9.1069911215400003E-3</v>
      </c>
      <c r="F12" s="34">
        <v>
2706029</v>
      </c>
    </row>
    <row r="13" spans="1:9" ht="19.5" customHeight="1">
      <c r="A13" s="6" t="s">
        <v>
3</v>
      </c>
      <c r="B13" s="8">
        <v>
186936</v>
      </c>
      <c r="C13" s="8">
        <v>
61109</v>
      </c>
      <c r="D13" s="30">
        <v>
1.3831464139233999E-2</v>
      </c>
      <c r="E13" s="30">
        <v>
6.3277481318280001E-3</v>
      </c>
      <c r="F13" s="34">
        <v>
3073721</v>
      </c>
    </row>
    <row r="14" spans="1:9" ht="19.5" customHeight="1">
      <c r="A14" s="7" t="s">
        <v>
4</v>
      </c>
      <c r="B14" s="10">
        <v>
137381</v>
      </c>
      <c r="C14" s="10">
        <v>
55506</v>
      </c>
      <c r="D14" s="31">
        <v>
1.0164871265630999E-2</v>
      </c>
      <c r="E14" s="31">
        <v>
5.747565625444E-3</v>
      </c>
      <c r="F14" s="38">
        <v>
2343987</v>
      </c>
    </row>
    <row r="15" spans="1:9" ht="19.5" customHeight="1">
      <c r="A15" s="6" t="s">
        <v>
5</v>
      </c>
      <c r="B15" s="9">
        <v>
260274</v>
      </c>
      <c r="C15" s="9">
        <v>
118033</v>
      </c>
      <c r="D15" s="29">
        <v>
1.9257770024901998E-2</v>
      </c>
      <c r="E15" s="29">
        <v>
1.2222145596297E-2</v>
      </c>
      <c r="F15" s="37">
        <v>
4544158</v>
      </c>
    </row>
    <row r="16" spans="1:9" ht="19.5" customHeight="1">
      <c r="A16" s="6" t="s">
        <v>
6</v>
      </c>
      <c r="B16" s="8">
        <v>
111539</v>
      </c>
      <c r="C16" s="8">
        <v>
51066</v>
      </c>
      <c r="D16" s="30">
        <v>
8.2528120780689992E-3</v>
      </c>
      <c r="E16" s="30">
        <v>
5.2878100787110008E-3</v>
      </c>
      <c r="F16" s="34">
        <v>
1951254</v>
      </c>
    </row>
    <row r="17" spans="1:6" ht="19.5" customHeight="1">
      <c r="A17" s="6" t="s">
        <v>
7</v>
      </c>
      <c r="B17" s="8">
        <v>
229061</v>
      </c>
      <c r="C17" s="8">
        <v>
78827</v>
      </c>
      <c r="D17" s="30">
        <v>
1.6948308550504002E-2</v>
      </c>
      <c r="E17" s="30">
        <v>
8.1624212798060009E-3</v>
      </c>
      <c r="F17" s="34">
        <v>
3798062</v>
      </c>
    </row>
    <row r="18" spans="1:6" ht="19.5" customHeight="1">
      <c r="A18" s="6" t="s">
        <v>
8</v>
      </c>
      <c r="B18" s="8">
        <v>
432349</v>
      </c>
      <c r="C18" s="8">
        <v>
143349</v>
      </c>
      <c r="D18" s="30">
        <v>
3.1989663249099999E-2</v>
      </c>
      <c r="E18" s="30">
        <v>
1.4843580601049001E-2</v>
      </c>
      <c r="F18" s="34">
        <v>
7125142</v>
      </c>
    </row>
    <row r="19" spans="1:6" ht="19.5" customHeight="1">
      <c r="A19" s="7" t="s">
        <v>
9</v>
      </c>
      <c r="B19" s="10">
        <v>
121396</v>
      </c>
      <c r="C19" s="10">
        <v>
30955</v>
      </c>
      <c r="D19" s="31">
        <v>
8.9821351727139998E-3</v>
      </c>
      <c r="E19" s="31">
        <v>
3.2053452588120001E-3</v>
      </c>
      <c r="F19" s="38">
        <v>
1925981</v>
      </c>
    </row>
    <row r="20" spans="1:6" ht="19.5" customHeight="1">
      <c r="A20" s="6" t="s">
        <v>
10</v>
      </c>
      <c r="B20" s="9">
        <v>
190005</v>
      </c>
      <c r="C20" s="9">
        <v>
62094</v>
      </c>
      <c r="D20" s="29">
        <v>
1.405854059023E-2</v>
      </c>
      <c r="E20" s="29">
        <v>
6.4297434501919999E-3</v>
      </c>
      <c r="F20" s="37">
        <v>
3124037</v>
      </c>
    </row>
    <row r="21" spans="1:6" ht="19.5" customHeight="1">
      <c r="A21" s="6" t="s">
        <v>
11</v>
      </c>
      <c r="B21" s="8">
        <v>
186283</v>
      </c>
      <c r="C21" s="8">
        <v>
61188</v>
      </c>
      <c r="D21" s="30">
        <v>
1.3783148426461E-2</v>
      </c>
      <c r="E21" s="30">
        <v>
6.3359284670070001E-3</v>
      </c>
      <c r="F21" s="34">
        <v>
3065331</v>
      </c>
    </row>
    <row r="22" spans="1:6" ht="19.5" customHeight="1">
      <c r="A22" s="6" t="s">
        <v>
12</v>
      </c>
      <c r="B22" s="8">
        <v>
149956</v>
      </c>
      <c r="C22" s="8">
        <v>
41358</v>
      </c>
      <c r="D22" s="30">
        <v>
1.1095300190776002E-2</v>
      </c>
      <c r="E22" s="30">
        <v>
4.2825607886920001E-3</v>
      </c>
      <c r="F22" s="34">
        <v>
2404149</v>
      </c>
    </row>
    <row r="23" spans="1:6" ht="19.5" customHeight="1">
      <c r="A23" s="6" t="s">
        <v>
13</v>
      </c>
      <c r="B23" s="8">
        <v>
122742</v>
      </c>
      <c r="C23" s="8">
        <v>
37146</v>
      </c>
      <c r="D23" s="30">
        <v>
9.081726213130999E-3</v>
      </c>
      <c r="E23" s="30">
        <v>
3.8464143105739999E-3</v>
      </c>
      <c r="F23" s="34">
        <v>
1994288</v>
      </c>
    </row>
    <row r="24" spans="1:6" ht="19.5" customHeight="1">
      <c r="A24" s="7" t="s">
        <v>
14</v>
      </c>
      <c r="B24" s="10">
        <v>
73655</v>
      </c>
      <c r="C24" s="10">
        <v>
28784</v>
      </c>
      <c r="D24" s="31">
        <v>
5.4497608335220002E-3</v>
      </c>
      <c r="E24" s="31">
        <v>
2.9805413642270003E-3</v>
      </c>
      <c r="F24" s="38">
        <v>
1248868</v>
      </c>
    </row>
    <row r="25" spans="1:6" ht="19.5" customHeight="1">
      <c r="A25" s="6" t="s">
        <v>
15</v>
      </c>
      <c r="B25" s="8">
        <v>
58395</v>
      </c>
      <c r="C25" s="8">
        <v>
19748</v>
      </c>
      <c r="D25" s="29">
        <v>
4.3206677601450002E-3</v>
      </c>
      <c r="E25" s="29">
        <v>
2.044876697497E-3</v>
      </c>
      <c r="F25" s="34">
        <v>
965455</v>
      </c>
    </row>
    <row r="26" spans="1:6" ht="19.5" customHeight="1">
      <c r="A26" s="6" t="s">
        <v>
16</v>
      </c>
      <c r="B26" s="8">
        <v>
80249</v>
      </c>
      <c r="C26" s="8">
        <v>
16838</v>
      </c>
      <c r="D26" s="30">
        <v>
5.9376533450449997E-3</v>
      </c>
      <c r="E26" s="30">
        <v>
1.743550427003E-3</v>
      </c>
      <c r="F26" s="34">
        <v>
1244065</v>
      </c>
    </row>
    <row r="27" spans="1:6" ht="19.5" customHeight="1">
      <c r="A27" s="6" t="s">
        <v>
17</v>
      </c>
      <c r="B27" s="8">
        <v>
85157</v>
      </c>
      <c r="C27" s="8">
        <v>
24973</v>
      </c>
      <c r="D27" s="30">
        <v>
6.3007980897460004E-3</v>
      </c>
      <c r="E27" s="30">
        <v>
2.5859178532810002E-3</v>
      </c>
      <c r="F27" s="34">
        <v>
1377203</v>
      </c>
    </row>
    <row r="28" spans="1:6" ht="19.5" customHeight="1">
      <c r="A28" s="6" t="s">
        <v>
18</v>
      </c>
      <c r="B28" s="8">
        <v>
74864</v>
      </c>
      <c r="C28" s="8">
        <v>
20076</v>
      </c>
      <c r="D28" s="30">
        <v>
5.5392151930050001E-3</v>
      </c>
      <c r="E28" s="30">
        <v>
2.0788406207689998E-3</v>
      </c>
      <c r="F28" s="34">
        <v>
1195654</v>
      </c>
    </row>
    <row r="29" spans="1:6" ht="19.5" customHeight="1">
      <c r="A29" s="7" t="s">
        <v>
19</v>
      </c>
      <c r="B29" s="10">
        <v>
116632</v>
      </c>
      <c r="C29" s="10">
        <v>
30758</v>
      </c>
      <c r="D29" s="31">
        <v>
8.6296450415499996E-3</v>
      </c>
      <c r="E29" s="31">
        <v>
3.1849461951390001E-3</v>
      </c>
      <c r="F29" s="38">
        <v>
1858571</v>
      </c>
    </row>
    <row r="30" spans="1:6" ht="19.5" customHeight="1">
      <c r="A30" s="6" t="s">
        <v>
20</v>
      </c>
      <c r="B30" s="9">
        <v>
71229</v>
      </c>
      <c r="C30" s="9">
        <v>
27242</v>
      </c>
      <c r="D30" s="29">
        <v>
5.2702601915809999E-3</v>
      </c>
      <c r="E30" s="29">
        <v>
2.820869505429E-3</v>
      </c>
      <c r="F30" s="37">
        <v>
1202965</v>
      </c>
    </row>
    <row r="31" spans="1:6" ht="19.5" customHeight="1">
      <c r="A31" s="6" t="s">
        <v>
21</v>
      </c>
      <c r="B31" s="8">
        <v>
146631</v>
      </c>
      <c r="C31" s="8">
        <v>
65632</v>
      </c>
      <c r="D31" s="30">
        <v>
1.0849282204605E-2</v>
      </c>
      <c r="E31" s="30">
        <v>
6.7960982079259998E-3</v>
      </c>
      <c r="F31" s="34">
        <v>
2553107</v>
      </c>
    </row>
    <row r="32" spans="1:6" ht="19.5" customHeight="1">
      <c r="A32" s="6" t="s">
        <v>
22</v>
      </c>
      <c r="B32" s="8">
        <v>
87636</v>
      </c>
      <c r="C32" s="8">
        <v>
24299</v>
      </c>
      <c r="D32" s="30">
        <v>
6.4842202213910008E-3</v>
      </c>
      <c r="E32" s="30">
        <v>
2.5161261328979999E-3</v>
      </c>
      <c r="F32" s="34">
        <v>
1406044</v>
      </c>
    </row>
    <row r="33" spans="1:6" ht="19.5" customHeight="1">
      <c r="A33" s="6" t="s">
        <v>
23</v>
      </c>
      <c r="B33" s="24">
        <v>
55833</v>
      </c>
      <c r="C33" s="20">
        <v>
27018</v>
      </c>
      <c r="D33" s="30">
        <v>
4.131104427643E-3</v>
      </c>
      <c r="E33" s="30">
        <v>
2.7976746309990004E-3</v>
      </c>
      <c r="F33" s="35">
        <v>
988427</v>
      </c>
    </row>
    <row r="34" spans="1:6" ht="19.5" customHeight="1">
      <c r="A34" s="6" t="s">
        <v>
24</v>
      </c>
      <c r="B34" s="24">
        <v>
80954</v>
      </c>
      <c r="C34" s="20">
        <v>
24907</v>
      </c>
      <c r="D34" s="30">
        <v>
5.9898165571510001E-3</v>
      </c>
      <c r="E34" s="30">
        <v>
2.5790836492080001E-3</v>
      </c>
      <c r="F34" s="35">
        <v>
1318596</v>
      </c>
    </row>
    <row r="35" spans="1:6" ht="19.5" customHeight="1">
      <c r="A35" s="7" t="s">
        <v>
36</v>
      </c>
      <c r="B35" s="24">
        <v>
200012</v>
      </c>
      <c r="C35" s="20">
        <v>
52016</v>
      </c>
      <c r="D35" s="31">
        <v>
1.4798962240641001E-2</v>
      </c>
      <c r="E35" s="31">
        <v>
5.386181197944E-3</v>
      </c>
      <c r="F35" s="35">
        <v>
3181392</v>
      </c>
    </row>
    <row r="36" spans="1:6" ht="19.5" customHeight="1">
      <c r="A36" s="6" t="s">
        <v>
25</v>
      </c>
      <c r="B36" s="25">
        <v>
33445</v>
      </c>
      <c r="C36" s="21">
        <v>
22032</v>
      </c>
      <c r="D36" s="29">
        <v>
2.4746079842119999E-3</v>
      </c>
      <c r="E36" s="29">
        <v>
2.2813815778429999E-3</v>
      </c>
      <c r="F36" s="33">
        <v>
639037</v>
      </c>
    </row>
    <row r="37" spans="1:6" ht="19.5" customHeight="1">
      <c r="A37" s="6" t="s">
        <v>
26</v>
      </c>
      <c r="B37" s="24">
        <v>
17446</v>
      </c>
      <c r="C37" s="20">
        <v>
9674</v>
      </c>
      <c r="D37" s="30">
        <v>
1.290836026089E-3</v>
      </c>
      <c r="E37" s="30">
        <v>
1.0017286394360001E-3</v>
      </c>
      <c r="F37" s="35">
        <v>
318738</v>
      </c>
    </row>
    <row r="38" spans="1:6" ht="19.5" customHeight="1">
      <c r="A38" s="6" t="s">
        <v>
40</v>
      </c>
      <c r="B38" s="24">
        <v>
2209</v>
      </c>
      <c r="C38" s="20">
        <v>
962</v>
      </c>
      <c r="D38" s="30">
        <v>
1.6344473126399999E-4</v>
      </c>
      <c r="E38" s="30">
        <v>
9.9613701791999998E-5</v>
      </c>
      <c r="F38" s="35">
        <v>
38243</v>
      </c>
    </row>
    <row r="39" spans="1:6" ht="19.5" customHeight="1">
      <c r="A39" s="7" t="s">
        <v>
27</v>
      </c>
      <c r="B39" s="26">
        <v>
5234</v>
      </c>
      <c r="C39" s="22">
        <v>
2415</v>
      </c>
      <c r="D39" s="31">
        <v>
3.8726560590099997E-4</v>
      </c>
      <c r="E39" s="31">
        <v>
2.5006973994599999E-4</v>
      </c>
      <c r="F39" s="36">
        <v>
91709</v>
      </c>
    </row>
    <row r="40" spans="1:6" ht="19.5" customHeight="1">
      <c r="A40" s="6" t="s">
        <v>
28</v>
      </c>
      <c r="B40" s="24">
        <v>
7884</v>
      </c>
      <c r="C40" s="20">
        <v>
3664</v>
      </c>
      <c r="D40" s="29">
        <v>
5.8334009112000001E-4</v>
      </c>
      <c r="E40" s="29">
        <v>
3.7940187460099999E-4</v>
      </c>
      <c r="F40" s="35">
        <v>
138356</v>
      </c>
    </row>
    <row r="41" spans="1:6" ht="19.5" customHeight="1">
      <c r="A41" s="6" t="s">
        <v>
29</v>
      </c>
      <c r="B41" s="24">
        <v>
337</v>
      </c>
      <c r="C41" s="20">
        <v>
204</v>
      </c>
      <c r="D41" s="30">
        <v>
2.4934755289999999E-5</v>
      </c>
      <c r="E41" s="30">
        <v>
2.1123903498000002E-5</v>
      </c>
      <c r="F41" s="35">
        <v>
6291</v>
      </c>
    </row>
    <row r="42" spans="1:6" ht="19.5" customHeight="1">
      <c r="A42" s="6" t="s">
        <v>
30</v>
      </c>
      <c r="B42" s="24">
        <v>
2749</v>
      </c>
      <c r="C42" s="20">
        <v>
1439</v>
      </c>
      <c r="D42" s="30">
        <v>
2.0339953202500001E-4</v>
      </c>
      <c r="E42" s="30">
        <v>
1.4900635850200001E-4</v>
      </c>
      <c r="F42" s="35">
        <v>
49536</v>
      </c>
    </row>
    <row r="43" spans="1:6" ht="19.5" customHeight="1">
      <c r="A43" s="6" t="s">
        <v>
31</v>
      </c>
      <c r="B43" s="24">
        <v>
1891</v>
      </c>
      <c r="C43" s="20">
        <v>
983</v>
      </c>
      <c r="D43" s="30">
        <v>
1.3991579303700001E-4</v>
      </c>
      <c r="E43" s="30">
        <v>
1.01788221269E-4</v>
      </c>
      <c r="F43" s="35">
        <v>
34019</v>
      </c>
    </row>
    <row r="44" spans="1:6" ht="19.5" customHeight="1">
      <c r="A44" s="6" t="s">
        <v>
32</v>
      </c>
      <c r="B44" s="24">
        <v>
2482</v>
      </c>
      <c r="C44" s="20">
        <v>
1416</v>
      </c>
      <c r="D44" s="30">
        <v>
1.8364410275999998E-4</v>
      </c>
      <c r="E44" s="30">
        <v>
1.4662474193099999E-4</v>
      </c>
      <c r="F44" s="35">
        <v>
45662</v>
      </c>
    </row>
    <row r="45" spans="1:6" ht="19.5" customHeight="1">
      <c r="A45" s="6" t="s">
        <v>
33</v>
      </c>
      <c r="B45" s="24">
        <v>
335</v>
      </c>
      <c r="C45" s="20">
        <v>
213</v>
      </c>
      <c r="D45" s="30">
        <v>
2.4786774545999999E-5</v>
      </c>
      <c r="E45" s="30">
        <v>
2.2055840416999998E-5</v>
      </c>
      <c r="F45" s="35">
        <v>
6334</v>
      </c>
    </row>
    <row r="46" spans="1:6" ht="19.5" customHeight="1">
      <c r="A46" s="6" t="s">
        <v>
34</v>
      </c>
      <c r="B46" s="24">
        <v>
7613</v>
      </c>
      <c r="C46" s="20">
        <v>
3509</v>
      </c>
      <c r="D46" s="30">
        <v>
5.6328870036699997E-4</v>
      </c>
      <c r="E46" s="30">
        <v>
3.6335184988400002E-4</v>
      </c>
      <c r="F46" s="35">
        <v>
133367</v>
      </c>
    </row>
    <row r="47" spans="1:6" ht="19.5" customHeight="1">
      <c r="A47" s="6" t="s">
        <v>
37</v>
      </c>
      <c r="B47" s="24">
        <v>
178</v>
      </c>
      <c r="C47" s="20">
        <v>
140</v>
      </c>
      <c r="D47" s="30">
        <v>
1.3170286176999999E-5</v>
      </c>
      <c r="E47" s="30">
        <v>
1.4496796517999999E-5</v>
      </c>
      <c r="F47" s="35">
        <v>
3581</v>
      </c>
    </row>
    <row r="48" spans="1:6" ht="19.5" customHeight="1" thickBot="1">
      <c r="A48" s="5" t="s">
        <v>
35</v>
      </c>
      <c r="B48" s="27">
        <v>
3022</v>
      </c>
      <c r="C48" s="23">
        <v>
1865</v>
      </c>
      <c r="D48" s="32">
        <v>
2.23598903521E-4</v>
      </c>
      <c r="E48" s="32">
        <v>
1.9311803933700001E-4</v>
      </c>
      <c r="F48" s="39">
        <v>
56729</v>
      </c>
    </row>
    <row r="49" spans="1:6">
      <c r="A49" s="4" t="s">
        <v>
46</v>
      </c>
      <c r="D49" s="18"/>
      <c r="F49" s="19"/>
    </row>
  </sheetData>
  <mergeCells count="5">
    <mergeCell ref="A1:F1"/>
    <mergeCell ref="A3:A4"/>
    <mergeCell ref="B3:C3"/>
    <mergeCell ref="D3:E3"/>
    <mergeCell ref="F3:F4"/>
  </mergeCells>
  <phoneticPr fontId="2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(4)ｻ1115修正</vt:lpstr>
      <vt:lpstr>'(4)ｻ1115修正'!Print_Area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2021-11-16T07:54:40Z</dcterms:modified>
</cp:coreProperties>
</file>