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1行政\excel01行政\"/>
    </mc:Choice>
  </mc:AlternateContent>
  <xr:revisionPtr revIDLastSave="0" documentId="13_ncr:1_{DB6A5909-DCEF-4120-848E-DCC5D600FAB6}" xr6:coauthVersionLast="47" xr6:coauthVersionMax="47" xr10:uidLastSave="{00000000-0000-0000-0000-000000000000}"/>
  <bookViews>
    <workbookView xWindow="2760" yWindow="1185" windowWidth="25275" windowHeight="16215" xr2:uid="{00000000-000D-0000-FFFF-FFFF00000000}"/>
  </bookViews>
  <sheets>
    <sheet name="執行機関" sheetId="1" r:id="rId1"/>
  </sheets>
  <definedNames>
    <definedName name="_xlnm.Print_Area" localSheetId="0">執行機関!$A$1:$Q$32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Cols" localSheetId="0" hidden="1">執行機関!#REF!,執行機関!$J:$J,執行機関!#REF!</definedName>
    <definedName name="Z_5B1D79D1_6541_4C3D_8150_7BF4AF402D95_.wvu.Rows" localSheetId="0" hidden="1">執行機関!$34:$72</definedName>
    <definedName name="Z_7B7D503C_CCC7_419A_9CA9_CDAF3531F9C6_.wvu.Cols" localSheetId="0" hidden="1">執行機関!#REF!,執行機関!$J:$J,執行機関!#REF!</definedName>
    <definedName name="Z_7B7D503C_CCC7_419A_9CA9_CDAF3531F9C6_.wvu.Rows" localSheetId="0" hidden="1">執行機関!$34:$72</definedName>
    <definedName name="Z_C0ABBB69_27C1_4CC4_A183_A0632304E335_.wvu.Cols" localSheetId="0" hidden="1">執行機関!#REF!,執行機関!$J:$J,執行機関!#REF!</definedName>
    <definedName name="Z_C0ABBB69_27C1_4CC4_A183_A0632304E335_.wvu.Rows" localSheetId="0" hidden="1">執行機関!$34:$72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I6" i="1"/>
  <c r="N6" i="1"/>
  <c r="M7" i="1"/>
  <c r="O7" i="1"/>
  <c r="K7" i="1"/>
  <c r="I7" i="1"/>
  <c r="H7" i="1"/>
  <c r="K6" i="1"/>
  <c r="O6" i="1"/>
  <c r="M6" i="1"/>
  <c r="N7" i="1"/>
</calcChain>
</file>

<file path=xl/sharedStrings.xml><?xml version="1.0" encoding="utf-8"?>
<sst xmlns="http://schemas.openxmlformats.org/spreadsheetml/2006/main" count="329" uniqueCount="266">
  <si>
    <t>区市町村名</t>
  </si>
  <si>
    <t>区長</t>
  </si>
  <si>
    <t>教育長</t>
  </si>
  <si>
    <t>区分</t>
  </si>
  <si>
    <t>氏名</t>
  </si>
  <si>
    <t>任期</t>
  </si>
  <si>
    <t>区  長</t>
  </si>
  <si>
    <t>収入役</t>
  </si>
  <si>
    <t>適用年月日</t>
  </si>
  <si>
    <t>区市町村平均</t>
  </si>
  <si>
    <t>区平均</t>
  </si>
  <si>
    <t>千</t>
  </si>
  <si>
    <t>中</t>
  </si>
  <si>
    <t>武井　雅昭</t>
  </si>
  <si>
    <t>港</t>
  </si>
  <si>
    <t>新</t>
  </si>
  <si>
    <t>文</t>
  </si>
  <si>
    <t>台</t>
  </si>
  <si>
    <t>墨</t>
  </si>
  <si>
    <t>江</t>
  </si>
  <si>
    <t>濱野　健</t>
  </si>
  <si>
    <t>品</t>
  </si>
  <si>
    <t>青木　英二</t>
  </si>
  <si>
    <t>目</t>
  </si>
  <si>
    <t>大</t>
  </si>
  <si>
    <t>世</t>
  </si>
  <si>
    <t>渋</t>
  </si>
  <si>
    <t>杉</t>
  </si>
  <si>
    <t>高野　之夫</t>
  </si>
  <si>
    <t>豊</t>
  </si>
  <si>
    <t>花川　與惣太</t>
  </si>
  <si>
    <t>北</t>
  </si>
  <si>
    <t>西川　太一郎</t>
  </si>
  <si>
    <t>荒</t>
  </si>
  <si>
    <t>板</t>
  </si>
  <si>
    <t>練</t>
  </si>
  <si>
    <t>足</t>
  </si>
  <si>
    <t>葛飾区</t>
  </si>
  <si>
    <t>－</t>
  </si>
  <si>
    <t>葛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</si>
  <si>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</si>
  <si>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</si>
  <si>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</si>
  <si>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</si>
  <si>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</si>
  <si>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</si>
  <si>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</si>
  <si>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</si>
  <si>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</si>
  <si>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</si>
  <si>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</si>
  <si>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</si>
  <si>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</si>
  <si>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</si>
  <si>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</si>
  <si>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</si>
  <si>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</si>
  <si>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</si>
  <si>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</si>
  <si>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</si>
  <si>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</si>
  <si>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</si>
  <si>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</si>
  <si>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</si>
  <si>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</si>
  <si>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</si>
  <si>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</si>
  <si>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</si>
  <si>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</si>
  <si>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</si>
  <si>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</si>
  <si>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</si>
  <si>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</si>
  <si>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</si>
  <si>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</si>
  <si>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</si>
  <si>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</si>
  <si>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</si>
  <si>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</si>
  <si>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</si>
  <si>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</si>
  <si>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</si>
  <si>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</si>
  <si>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</si>
  <si>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</si>
  <si>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</si>
  <si>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</si>
  <si>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副区長</t>
    <rPh sb="0" eb="1">
      <t>フク</t>
    </rPh>
    <rPh sb="1" eb="3">
      <t>クチョウ</t>
    </rPh>
    <phoneticPr fontId="25"/>
  </si>
  <si>
    <t>副区長</t>
    <rPh sb="0" eb="3">
      <t>フククチョウ</t>
    </rPh>
    <phoneticPr fontId="25"/>
  </si>
  <si>
    <t>円</t>
    <rPh sb="0" eb="1">
      <t>エン</t>
    </rPh>
    <phoneticPr fontId="25"/>
  </si>
  <si>
    <t>適用なし</t>
    <rPh sb="0" eb="2">
      <t>テキヨウ</t>
    </rPh>
    <phoneticPr fontId="25"/>
  </si>
  <si>
    <t>八</t>
    <rPh sb="0" eb="1">
      <t>ハチ</t>
    </rPh>
    <phoneticPr fontId="25"/>
  </si>
  <si>
    <t>立</t>
    <rPh sb="0" eb="1">
      <t>タ</t>
    </rPh>
    <phoneticPr fontId="25"/>
  </si>
  <si>
    <t>武</t>
    <rPh sb="0" eb="1">
      <t>タケシ</t>
    </rPh>
    <phoneticPr fontId="25"/>
  </si>
  <si>
    <t>三</t>
    <rPh sb="0" eb="1">
      <t>サン</t>
    </rPh>
    <phoneticPr fontId="25"/>
  </si>
  <si>
    <t>青</t>
    <rPh sb="0" eb="1">
      <t>アオ</t>
    </rPh>
    <phoneticPr fontId="25"/>
  </si>
  <si>
    <t>府</t>
    <rPh sb="0" eb="1">
      <t>フ</t>
    </rPh>
    <phoneticPr fontId="25"/>
  </si>
  <si>
    <t>昭</t>
    <rPh sb="0" eb="1">
      <t>アキラ</t>
    </rPh>
    <phoneticPr fontId="25"/>
  </si>
  <si>
    <t>調</t>
    <rPh sb="0" eb="1">
      <t>チョウ</t>
    </rPh>
    <phoneticPr fontId="25"/>
  </si>
  <si>
    <t>町</t>
    <rPh sb="0" eb="1">
      <t>マチ</t>
    </rPh>
    <phoneticPr fontId="25"/>
  </si>
  <si>
    <t>金</t>
    <rPh sb="0" eb="1">
      <t>カネ</t>
    </rPh>
    <phoneticPr fontId="25"/>
  </si>
  <si>
    <t>平</t>
    <rPh sb="0" eb="1">
      <t>ヒラ</t>
    </rPh>
    <phoneticPr fontId="25"/>
  </si>
  <si>
    <t>日</t>
    <rPh sb="0" eb="1">
      <t>ヒ</t>
    </rPh>
    <phoneticPr fontId="25"/>
  </si>
  <si>
    <t>東</t>
    <rPh sb="0" eb="1">
      <t>ヒガシ</t>
    </rPh>
    <phoneticPr fontId="25"/>
  </si>
  <si>
    <t>分</t>
    <rPh sb="0" eb="1">
      <t>ブン</t>
    </rPh>
    <phoneticPr fontId="25"/>
  </si>
  <si>
    <t>国</t>
    <rPh sb="0" eb="1">
      <t>クニ</t>
    </rPh>
    <phoneticPr fontId="25"/>
  </si>
  <si>
    <t>福</t>
    <rPh sb="0" eb="1">
      <t>フク</t>
    </rPh>
    <phoneticPr fontId="25"/>
  </si>
  <si>
    <t>狛</t>
    <rPh sb="0" eb="1">
      <t>コマ</t>
    </rPh>
    <phoneticPr fontId="25"/>
  </si>
  <si>
    <t>大</t>
    <rPh sb="0" eb="1">
      <t>ダイ</t>
    </rPh>
    <phoneticPr fontId="25"/>
  </si>
  <si>
    <t>清</t>
    <rPh sb="0" eb="1">
      <t>キヨ</t>
    </rPh>
    <phoneticPr fontId="25"/>
  </si>
  <si>
    <t>久</t>
    <rPh sb="0" eb="1">
      <t>ヒサ</t>
    </rPh>
    <phoneticPr fontId="25"/>
  </si>
  <si>
    <t>村</t>
    <rPh sb="0" eb="1">
      <t>ムラ</t>
    </rPh>
    <phoneticPr fontId="25"/>
  </si>
  <si>
    <t>多</t>
    <rPh sb="0" eb="1">
      <t>タ</t>
    </rPh>
    <phoneticPr fontId="25"/>
  </si>
  <si>
    <t>稲</t>
    <rPh sb="0" eb="1">
      <t>イネ</t>
    </rPh>
    <phoneticPr fontId="25"/>
  </si>
  <si>
    <t>羽</t>
    <rPh sb="0" eb="1">
      <t>ハネ</t>
    </rPh>
    <phoneticPr fontId="25"/>
  </si>
  <si>
    <t>西</t>
    <rPh sb="0" eb="1">
      <t>ニシ</t>
    </rPh>
    <phoneticPr fontId="25"/>
  </si>
  <si>
    <t>瑞</t>
    <rPh sb="0" eb="1">
      <t>ズイ</t>
    </rPh>
    <phoneticPr fontId="25"/>
  </si>
  <si>
    <t>檜</t>
    <rPh sb="0" eb="1">
      <t>ヒノキ</t>
    </rPh>
    <phoneticPr fontId="25"/>
  </si>
  <si>
    <t>奥</t>
    <rPh sb="0" eb="1">
      <t>オク</t>
    </rPh>
    <phoneticPr fontId="25"/>
  </si>
  <si>
    <t>適用年月日</t>
    <phoneticPr fontId="25"/>
  </si>
  <si>
    <t>－</t>
    <phoneticPr fontId="25"/>
  </si>
  <si>
    <t>台東区</t>
  </si>
  <si>
    <t>大田区</t>
  </si>
  <si>
    <t>新宿区</t>
  </si>
  <si>
    <t>適用なし</t>
    <rPh sb="0" eb="2">
      <t>テキヨウ</t>
    </rPh>
    <phoneticPr fontId="5"/>
  </si>
  <si>
    <t>文京区</t>
  </si>
  <si>
    <t>成澤　廣修</t>
    <rPh sb="0" eb="2">
      <t>ナリサワ</t>
    </rPh>
    <rPh sb="3" eb="4">
      <t>ヒロシ</t>
    </rPh>
    <rPh sb="4" eb="5">
      <t>オサム</t>
    </rPh>
    <phoneticPr fontId="5"/>
  </si>
  <si>
    <t>服部　征夫</t>
    <rPh sb="0" eb="2">
      <t>ハットリ</t>
    </rPh>
    <rPh sb="3" eb="5">
      <t>マサオ</t>
    </rPh>
    <phoneticPr fontId="23"/>
  </si>
  <si>
    <t>荒川　聡一郎</t>
    <rPh sb="0" eb="2">
      <t>アラカワ</t>
    </rPh>
    <rPh sb="3" eb="6">
      <t>ソウイチロウ</t>
    </rPh>
    <phoneticPr fontId="5"/>
  </si>
  <si>
    <t>墨田区</t>
  </si>
  <si>
    <t>山本　亨</t>
    <rPh sb="1" eb="2">
      <t>ホン</t>
    </rPh>
    <rPh sb="3" eb="4">
      <t>トオル</t>
    </rPh>
    <phoneticPr fontId="23"/>
  </si>
  <si>
    <t>高野　祐次</t>
    <rPh sb="0" eb="2">
      <t>タカノ</t>
    </rPh>
    <rPh sb="3" eb="5">
      <t>ユウジ</t>
    </rPh>
    <phoneticPr fontId="23"/>
  </si>
  <si>
    <t>江東区</t>
  </si>
  <si>
    <t>山﨑　孝明</t>
    <rPh sb="3" eb="5">
      <t>タカアキ</t>
    </rPh>
    <phoneticPr fontId="5"/>
  </si>
  <si>
    <t>品川区</t>
  </si>
  <si>
    <t>中島　豊</t>
    <rPh sb="0" eb="2">
      <t>ナカジマ</t>
    </rPh>
    <rPh sb="3" eb="4">
      <t>トヨ</t>
    </rPh>
    <phoneticPr fontId="5"/>
  </si>
  <si>
    <t>目黒区</t>
  </si>
  <si>
    <t>松原　忠義</t>
    <rPh sb="0" eb="2">
      <t>マツバラ</t>
    </rPh>
    <rPh sb="3" eb="5">
      <t>タダヨシ</t>
    </rPh>
    <phoneticPr fontId="5"/>
  </si>
  <si>
    <t>世田谷区</t>
  </si>
  <si>
    <t>保坂　展人</t>
    <rPh sb="0" eb="2">
      <t>ホサカ</t>
    </rPh>
    <rPh sb="3" eb="4">
      <t>テン</t>
    </rPh>
    <rPh sb="4" eb="5">
      <t>ヒト</t>
    </rPh>
    <phoneticPr fontId="5"/>
  </si>
  <si>
    <t>渋谷区</t>
  </si>
  <si>
    <t>長谷部　健</t>
    <rPh sb="0" eb="3">
      <t>ハセベ</t>
    </rPh>
    <rPh sb="4" eb="5">
      <t>ケン</t>
    </rPh>
    <phoneticPr fontId="23"/>
  </si>
  <si>
    <t>中野区</t>
  </si>
  <si>
    <t>杉並区</t>
  </si>
  <si>
    <t>豊島区</t>
    <rPh sb="0" eb="2">
      <t>トシマ</t>
    </rPh>
    <phoneticPr fontId="23"/>
  </si>
  <si>
    <t>北区</t>
  </si>
  <si>
    <t>荒川区</t>
  </si>
  <si>
    <t>高梨　博和</t>
    <rPh sb="0" eb="2">
      <t>タカナシ</t>
    </rPh>
    <rPh sb="3" eb="5">
      <t>ヒロカズ</t>
    </rPh>
    <phoneticPr fontId="5"/>
  </si>
  <si>
    <t>佐藤　安夫／
北川　嘉昭</t>
    <rPh sb="0" eb="2">
      <t>サトウ</t>
    </rPh>
    <rPh sb="3" eb="5">
      <t>ヤスオ</t>
    </rPh>
    <rPh sb="7" eb="9">
      <t>キタガワ</t>
    </rPh>
    <rPh sb="10" eb="12">
      <t>ヨシアキ</t>
    </rPh>
    <phoneticPr fontId="5"/>
  </si>
  <si>
    <t>板橋区</t>
    <rPh sb="0" eb="2">
      <t>イタバシ</t>
    </rPh>
    <phoneticPr fontId="23"/>
  </si>
  <si>
    <t>坂本　健</t>
    <rPh sb="0" eb="2">
      <t>サカモト</t>
    </rPh>
    <rPh sb="3" eb="4">
      <t>ケン</t>
    </rPh>
    <phoneticPr fontId="5"/>
  </si>
  <si>
    <t>練馬区</t>
  </si>
  <si>
    <t>足立区</t>
  </si>
  <si>
    <t>近藤　弥生</t>
    <rPh sb="0" eb="2">
      <t>コンドウ</t>
    </rPh>
    <rPh sb="3" eb="5">
      <t>ヤヨイ</t>
    </rPh>
    <phoneticPr fontId="5"/>
  </si>
  <si>
    <t>青木　克德</t>
    <rPh sb="0" eb="2">
      <t>アオキ</t>
    </rPh>
    <rPh sb="3" eb="5">
      <t>カツノリ</t>
    </rPh>
    <phoneticPr fontId="5"/>
  </si>
  <si>
    <t>江戸川区</t>
  </si>
  <si>
    <t>齊藤　進／
吉田　不曇</t>
    <rPh sb="0" eb="2">
      <t>サイトウ</t>
    </rPh>
    <rPh sb="3" eb="4">
      <t>ススム</t>
    </rPh>
    <rPh sb="6" eb="8">
      <t>ヨシダ</t>
    </rPh>
    <rPh sb="9" eb="10">
      <t>フ</t>
    </rPh>
    <rPh sb="10" eb="11">
      <t>グモリ</t>
    </rPh>
    <phoneticPr fontId="25"/>
  </si>
  <si>
    <t>清正　浩靖</t>
    <rPh sb="0" eb="2">
      <t>セイショウ</t>
    </rPh>
    <rPh sb="3" eb="5">
      <t>ヒロヤス</t>
    </rPh>
    <phoneticPr fontId="5"/>
  </si>
  <si>
    <t>中川　修一</t>
    <rPh sb="0" eb="2">
      <t>ナカガワ</t>
    </rPh>
    <rPh sb="3" eb="5">
      <t>シュウイチ</t>
    </rPh>
    <phoneticPr fontId="25"/>
  </si>
  <si>
    <t>H7.5.1（教育長はH27.7.1）</t>
    <rPh sb="7" eb="10">
      <t>キョウイクチョウ</t>
    </rPh>
    <phoneticPr fontId="25"/>
  </si>
  <si>
    <t>２　執行機関</t>
    <phoneticPr fontId="25"/>
  </si>
  <si>
    <t>(1)　区市町村長、副区市町村長、教育長の任期及び給料</t>
    <rPh sb="4" eb="8">
      <t>クシチョウソン</t>
    </rPh>
    <rPh sb="8" eb="9">
      <t>チョウ</t>
    </rPh>
    <rPh sb="10" eb="11">
      <t>フク</t>
    </rPh>
    <rPh sb="11" eb="15">
      <t>クシチョウソン</t>
    </rPh>
    <rPh sb="15" eb="16">
      <t>チョウ</t>
    </rPh>
    <phoneticPr fontId="25"/>
  </si>
  <si>
    <t>内田　隆／
依田　園子</t>
    <rPh sb="0" eb="2">
      <t>ウチダ</t>
    </rPh>
    <rPh sb="3" eb="4">
      <t>タカシ</t>
    </rPh>
    <rPh sb="6" eb="8">
      <t>ヨリタ</t>
    </rPh>
    <rPh sb="9" eb="11">
      <t>ソノコ</t>
    </rPh>
    <phoneticPr fontId="5"/>
  </si>
  <si>
    <t>矢下　薫</t>
    <rPh sb="0" eb="1">
      <t>ヤ</t>
    </rPh>
    <rPh sb="1" eb="2">
      <t>シタ</t>
    </rPh>
    <rPh sb="3" eb="4">
      <t>カオル</t>
    </rPh>
    <phoneticPr fontId="5"/>
  </si>
  <si>
    <t>H8.4.1（副区長・教育長はH20.1.1)</t>
    <rPh sb="7" eb="10">
      <t>フククチョウ</t>
    </rPh>
    <rPh sb="11" eb="14">
      <t>キョウイクチョウ</t>
    </rPh>
    <phoneticPr fontId="5"/>
  </si>
  <si>
    <t>中央区</t>
    <phoneticPr fontId="25"/>
  </si>
  <si>
    <t>千代田区</t>
    <phoneticPr fontId="25"/>
  </si>
  <si>
    <t>加藤　裕之</t>
    <phoneticPr fontId="5"/>
  </si>
  <si>
    <t>小黒　仁史</t>
    <rPh sb="0" eb="2">
      <t>オグロ</t>
    </rPh>
    <rPh sb="3" eb="5">
      <t>ヒトシ</t>
    </rPh>
    <phoneticPr fontId="5"/>
  </si>
  <si>
    <t>斉藤　猛</t>
    <rPh sb="0" eb="2">
      <t>サイトウ</t>
    </rPh>
    <rPh sb="3" eb="4">
      <t>タケシ</t>
    </rPh>
    <phoneticPr fontId="5"/>
  </si>
  <si>
    <t>平林　治樹</t>
  </si>
  <si>
    <t>港区</t>
  </si>
  <si>
    <t>適用なし</t>
    <rPh sb="0" eb="2">
      <t>テキヨウ</t>
    </rPh>
    <phoneticPr fontId="23"/>
  </si>
  <si>
    <t>吉住　健一</t>
  </si>
  <si>
    <t>寺田　好孝／
鈴木　昭利</t>
  </si>
  <si>
    <t>山本　泰人</t>
    <rPh sb="0" eb="1">
      <t>ヤマ</t>
    </rPh>
    <rPh sb="1" eb="2">
      <t>ホン</t>
    </rPh>
    <rPh sb="3" eb="4">
      <t>タイ</t>
    </rPh>
    <rPh sb="4" eb="5">
      <t>ヒト</t>
    </rPh>
    <phoneticPr fontId="25"/>
  </si>
  <si>
    <t>佐藤　正子</t>
    <rPh sb="0" eb="2">
      <t>サトウ</t>
    </rPh>
    <rPh sb="3" eb="5">
      <t>マサコ</t>
    </rPh>
    <phoneticPr fontId="5"/>
  </si>
  <si>
    <t>加藤　裕一</t>
    <rPh sb="3" eb="5">
      <t>ユウイチ</t>
    </rPh>
    <phoneticPr fontId="5"/>
  </si>
  <si>
    <t>押田　文子／
大塚　善彦</t>
    <rPh sb="0" eb="2">
      <t>オシダ</t>
    </rPh>
    <rPh sb="3" eb="5">
      <t>フミコ</t>
    </rPh>
    <rPh sb="7" eb="9">
      <t>オオツカ</t>
    </rPh>
    <rPh sb="10" eb="12">
      <t>ヨシヒコ</t>
    </rPh>
    <phoneticPr fontId="5"/>
  </si>
  <si>
    <t>R5.5.25／
R6.3.31</t>
    <phoneticPr fontId="25"/>
  </si>
  <si>
    <t>本多　健一朗</t>
    <rPh sb="0" eb="2">
      <t>ホンダ</t>
    </rPh>
    <rPh sb="3" eb="5">
      <t>ケンイチ</t>
    </rPh>
    <rPh sb="5" eb="6">
      <t>ロウ</t>
    </rPh>
    <phoneticPr fontId="5"/>
  </si>
  <si>
    <t>桑村　正敏／
和氣　正典</t>
    <rPh sb="7" eb="8">
      <t>カズ</t>
    </rPh>
    <rPh sb="8" eb="9">
      <t>ケ</t>
    </rPh>
    <rPh sb="10" eb="12">
      <t>セイテン</t>
    </rPh>
    <phoneticPr fontId="25"/>
  </si>
  <si>
    <t>関根　義孝</t>
  </si>
  <si>
    <t>渡部　理枝</t>
    <rPh sb="0" eb="2">
      <t>ワタベ</t>
    </rPh>
    <rPh sb="3" eb="4">
      <t>リ</t>
    </rPh>
    <rPh sb="4" eb="5">
      <t>エダ</t>
    </rPh>
    <phoneticPr fontId="5"/>
  </si>
  <si>
    <t>白石　高士</t>
    <rPh sb="0" eb="2">
      <t>シライシ</t>
    </rPh>
    <rPh sb="3" eb="5">
      <t>タカシ</t>
    </rPh>
    <phoneticPr fontId="5"/>
  </si>
  <si>
    <t>金子　智雄</t>
    <rPh sb="0" eb="2">
      <t>カネコ</t>
    </rPh>
    <rPh sb="3" eb="5">
      <t>トモオ</t>
    </rPh>
    <phoneticPr fontId="5"/>
  </si>
  <si>
    <t>齊藤　雅人／
高際　みゆき</t>
    <rPh sb="7" eb="9">
      <t>タカギワ</t>
    </rPh>
    <phoneticPr fontId="25"/>
  </si>
  <si>
    <t>橋本　正彦</t>
  </si>
  <si>
    <t>R5.6.19</t>
  </si>
  <si>
    <t>長谷川　勝美／工藤　信</t>
  </si>
  <si>
    <t>小花　高子</t>
    <rPh sb="0" eb="2">
      <t>オバナ</t>
    </rPh>
    <rPh sb="3" eb="5">
      <t>タカコ</t>
    </rPh>
    <phoneticPr fontId="5"/>
  </si>
  <si>
    <t>樋󠄀口　高顕</t>
    <rPh sb="0" eb="3">
      <t>ヒ</t>
    </rPh>
    <rPh sb="3" eb="4">
      <t>グチ</t>
    </rPh>
    <rPh sb="5" eb="7">
      <t>タカアキ</t>
    </rPh>
    <phoneticPr fontId="25"/>
  </si>
  <si>
    <t>R7.2.7</t>
    <phoneticPr fontId="25"/>
  </si>
  <si>
    <t>堀米　孝尚</t>
    <phoneticPr fontId="25"/>
  </si>
  <si>
    <t>R6.3.31</t>
    <phoneticPr fontId="25"/>
  </si>
  <si>
    <t>浦田　幹男</t>
    <rPh sb="0" eb="2">
      <t>ウラタ</t>
    </rPh>
    <rPh sb="3" eb="4">
      <t>ミキ</t>
    </rPh>
    <rPh sb="4" eb="5">
      <t>オトコ</t>
    </rPh>
    <phoneticPr fontId="25"/>
  </si>
  <si>
    <t>荒牧　広志</t>
    <rPh sb="0" eb="2">
      <t>アラマキ</t>
    </rPh>
    <rPh sb="3" eb="5">
      <t>ヒロシ</t>
    </rPh>
    <phoneticPr fontId="5"/>
  </si>
  <si>
    <t>五十嵐　俊子</t>
    <rPh sb="0" eb="3">
      <t>イガラシ</t>
    </rPh>
    <rPh sb="4" eb="6">
      <t>トシコ</t>
    </rPh>
    <phoneticPr fontId="5"/>
  </si>
  <si>
    <t>白土　純／
横山　克人</t>
    <rPh sb="0" eb="2">
      <t>シラト</t>
    </rPh>
    <rPh sb="3" eb="4">
      <t>ジュン</t>
    </rPh>
    <rPh sb="6" eb="8">
      <t>ヨコヤマ</t>
    </rPh>
    <rPh sb="9" eb="11">
      <t>カツト</t>
    </rPh>
    <phoneticPr fontId="38"/>
  </si>
  <si>
    <t>入野　貴美子</t>
    <rPh sb="0" eb="2">
      <t>イリノ</t>
    </rPh>
    <rPh sb="3" eb="6">
      <t>キミコ</t>
    </rPh>
    <phoneticPr fontId="38"/>
  </si>
  <si>
    <t>適用なし</t>
    <rPh sb="0" eb="2">
      <t>テキヨウ</t>
    </rPh>
    <phoneticPr fontId="38"/>
  </si>
  <si>
    <t>R5.12.6／
R7.3.31</t>
    <phoneticPr fontId="25"/>
  </si>
  <si>
    <t>大山　日出夫</t>
    <rPh sb="0" eb="2">
      <t>オオヤマ</t>
    </rPh>
    <rPh sb="3" eb="6">
      <t>ヒデオ</t>
    </rPh>
    <phoneticPr fontId="5"/>
  </si>
  <si>
    <t>H27.4.1</t>
  </si>
  <si>
    <t>H27.10.1</t>
  </si>
  <si>
    <t>H9.1.1</t>
  </si>
  <si>
    <t>H5.10.1</t>
  </si>
  <si>
    <t>H8.4.1</t>
  </si>
  <si>
    <t>H8.1.1</t>
  </si>
  <si>
    <t>H16.1.1</t>
  </si>
  <si>
    <t>H5.12.1</t>
  </si>
  <si>
    <t>H8.12.1</t>
  </si>
  <si>
    <t>H8.10.1</t>
  </si>
  <si>
    <t>H28.4.1</t>
  </si>
  <si>
    <t>H10.10.1</t>
  </si>
  <si>
    <t>H7.7.1</t>
  </si>
  <si>
    <t>H7.9.1</t>
  </si>
  <si>
    <t>H21.1.1</t>
  </si>
  <si>
    <t>H18.4.1</t>
  </si>
  <si>
    <t>H9.4.1</t>
  </si>
  <si>
    <t>H16.10.1</t>
  </si>
  <si>
    <t>H20.4.1</t>
  </si>
  <si>
    <t>H5.7.1/H19.10.1/H7.4.1</t>
  </si>
  <si>
    <t>H23.4.1</t>
  </si>
  <si>
    <t>R4.10.31／
R5.6.30</t>
    <phoneticPr fontId="25"/>
  </si>
  <si>
    <t>坂田　融朗</t>
    <phoneticPr fontId="25"/>
  </si>
  <si>
    <t>R7.10.17</t>
    <phoneticPr fontId="25"/>
  </si>
  <si>
    <t>適用なし</t>
    <rPh sb="0" eb="2">
      <t>テキヨウ</t>
    </rPh>
    <phoneticPr fontId="25"/>
  </si>
  <si>
    <t>R5.6.30／
R7.11.30</t>
    <phoneticPr fontId="25"/>
  </si>
  <si>
    <t>青木　康平／
野澤　靖弘</t>
    <rPh sb="7" eb="9">
      <t>ノザワ</t>
    </rPh>
    <rPh sb="10" eb="11">
      <t>ヤス</t>
    </rPh>
    <rPh sb="11" eb="12">
      <t>ヒロシ</t>
    </rPh>
    <phoneticPr fontId="23"/>
  </si>
  <si>
    <t>針谷　弘志</t>
    <rPh sb="0" eb="2">
      <t>ハリヤ</t>
    </rPh>
    <rPh sb="3" eb="5">
      <t>コウジ</t>
    </rPh>
    <phoneticPr fontId="5"/>
  </si>
  <si>
    <t>R4.4.1～R4.6.30</t>
    <phoneticPr fontId="5"/>
  </si>
  <si>
    <t>R7.3.31／
R4.8.3</t>
  </si>
  <si>
    <t>堀　和夫</t>
    <rPh sb="0" eb="1">
      <t>ホリ</t>
    </rPh>
    <rPh sb="2" eb="4">
      <t>カズオ</t>
    </rPh>
    <phoneticPr fontId="5"/>
  </si>
  <si>
    <t>H26.4.1（教育長はH27.7.1）</t>
    <rPh sb="8" eb="11">
      <t>キョウイクチョウ</t>
    </rPh>
    <phoneticPr fontId="25"/>
  </si>
  <si>
    <t>植竹　貴／
小林　宣貴</t>
    <rPh sb="0" eb="2">
      <t>ウエタケ</t>
    </rPh>
    <rPh sb="3" eb="4">
      <t>タカシ</t>
    </rPh>
    <rPh sb="6" eb="8">
      <t>コバヤシ</t>
    </rPh>
    <rPh sb="10" eb="11">
      <t>タカシ</t>
    </rPh>
    <phoneticPr fontId="5"/>
  </si>
  <si>
    <t>蓮沼　千秋</t>
    <rPh sb="0" eb="2">
      <t>ハスヌマ</t>
    </rPh>
    <rPh sb="3" eb="5">
      <t>チアキ</t>
    </rPh>
    <phoneticPr fontId="5"/>
  </si>
  <si>
    <t>杉浦　小枝／
澤田　伸</t>
    <rPh sb="0" eb="2">
      <t>スギウラ</t>
    </rPh>
    <rPh sb="3" eb="5">
      <t>コエダ</t>
    </rPh>
    <rPh sb="7" eb="9">
      <t>サワダ</t>
    </rPh>
    <rPh sb="10" eb="11">
      <t>シン</t>
    </rPh>
    <phoneticPr fontId="5"/>
  </si>
  <si>
    <t>R7.9.30／
R5.9.30</t>
    <phoneticPr fontId="25"/>
  </si>
  <si>
    <t>R8.3.31／
R6.3.31</t>
    <phoneticPr fontId="25"/>
  </si>
  <si>
    <t>新村　義彦／
弓場　宏之</t>
    <rPh sb="7" eb="9">
      <t>ユミバ</t>
    </rPh>
    <rPh sb="10" eb="12">
      <t>ヒロユキ</t>
    </rPh>
    <phoneticPr fontId="25"/>
  </si>
  <si>
    <t>R4.10.23／
R7.9.20</t>
    <phoneticPr fontId="25"/>
  </si>
  <si>
    <t>H28.4.1／H15.7.1／H28.4.1</t>
    <phoneticPr fontId="66"/>
  </si>
  <si>
    <t>H24.4.1/H24.4.1/H27.10.1</t>
    <phoneticPr fontId="66"/>
  </si>
  <si>
    <t>H24.4.1/H24.4.1/H29.4.1</t>
    <phoneticPr fontId="66"/>
  </si>
  <si>
    <t>（R4.4.1現在）</t>
    <phoneticPr fontId="25"/>
  </si>
  <si>
    <t>R7.6.30／
R7.6.30</t>
    <phoneticPr fontId="25"/>
  </si>
  <si>
    <t>R7.3.31／
R6.3.31</t>
    <phoneticPr fontId="25"/>
  </si>
  <si>
    <t>R6.7.31／
R7.10.15</t>
    <phoneticPr fontId="25"/>
  </si>
  <si>
    <t>R5.6.14／
R8.6.19</t>
    <phoneticPr fontId="25"/>
  </si>
  <si>
    <t>※₂　R4.8.1現在の就任情報を掲載</t>
    <rPh sb="9" eb="11">
      <t>ゲンザイ</t>
    </rPh>
    <rPh sb="12" eb="14">
      <t>シュウニン</t>
    </rPh>
    <rPh sb="14" eb="16">
      <t>ジョウホウ</t>
    </rPh>
    <rPh sb="17" eb="19">
      <t>ケイサイ</t>
    </rPh>
    <phoneticPr fontId="25"/>
  </si>
  <si>
    <t>※₁　給料月額の平均は、100円未満四捨五入</t>
    <rPh sb="3" eb="5">
      <t>キュウリョウ</t>
    </rPh>
    <rPh sb="5" eb="7">
      <t>ゲツガク</t>
    </rPh>
    <rPh sb="8" eb="10">
      <t>ヘイキン</t>
    </rPh>
    <rPh sb="15" eb="16">
      <t>エン</t>
    </rPh>
    <rPh sb="16" eb="18">
      <t>ミマン</t>
    </rPh>
    <rPh sb="18" eb="22">
      <t>シシャゴニュウ</t>
    </rPh>
    <phoneticPr fontId="25"/>
  </si>
  <si>
    <t>給料月額（条例本則）※₁</t>
    <rPh sb="5" eb="7">
      <t>ジョウレイ</t>
    </rPh>
    <rPh sb="7" eb="9">
      <t>ホンソク</t>
    </rPh>
    <phoneticPr fontId="25"/>
  </si>
  <si>
    <t>給料月額（減額措置適用後の額）※₁</t>
    <rPh sb="0" eb="2">
      <t>キュウリョウ</t>
    </rPh>
    <rPh sb="2" eb="4">
      <t>ゲツガク</t>
    </rPh>
    <rPh sb="9" eb="11">
      <t>テキヨウ</t>
    </rPh>
    <phoneticPr fontId="25"/>
  </si>
  <si>
    <t>川野　正博／ 
玉川　一二</t>
    <rPh sb="8" eb="10">
      <t>タマガワ</t>
    </rPh>
    <rPh sb="11" eb="13">
      <t>カツジ</t>
    </rPh>
    <phoneticPr fontId="25"/>
  </si>
  <si>
    <t>R7.3.28／
R8.6.22</t>
    <phoneticPr fontId="25"/>
  </si>
  <si>
    <t>R6.10.31／
R7.6.30／R8.5.31</t>
    <phoneticPr fontId="25"/>
  </si>
  <si>
    <t>R4.10.16／
R8.7.13</t>
    <phoneticPr fontId="25"/>
  </si>
  <si>
    <t>区</t>
    <rPh sb="0" eb="1">
      <t>ク</t>
    </rPh>
    <phoneticPr fontId="25"/>
  </si>
  <si>
    <t>平</t>
    <rPh sb="0" eb="1">
      <t>ヒラ</t>
    </rPh>
    <phoneticPr fontId="25"/>
  </si>
  <si>
    <r>
      <t>前川　燿男</t>
    </r>
    <r>
      <rPr>
        <sz val="6"/>
        <rFont val="ＭＳ Ｐ明朝"/>
        <family val="1"/>
        <charset val="128"/>
      </rPr>
      <t>※₂</t>
    </r>
    <phoneticPr fontId="25"/>
  </si>
  <si>
    <r>
      <t>小西　將雄／
森田　泰子</t>
    </r>
    <r>
      <rPr>
        <sz val="6"/>
        <rFont val="ＭＳ Ｐ明朝"/>
        <family val="1"/>
        <charset val="128"/>
      </rPr>
      <t>※₂</t>
    </r>
    <rPh sb="0" eb="2">
      <t>コニシ</t>
    </rPh>
    <rPh sb="3" eb="5">
      <t>マサオ</t>
    </rPh>
    <rPh sb="7" eb="9">
      <t>モリタ</t>
    </rPh>
    <rPh sb="10" eb="12">
      <t>ヤスコ</t>
    </rPh>
    <phoneticPr fontId="5"/>
  </si>
  <si>
    <r>
      <t>岸本　聡子</t>
    </r>
    <r>
      <rPr>
        <sz val="6"/>
        <rFont val="ＭＳ Ｐ明朝"/>
        <family val="1"/>
        <charset val="128"/>
      </rPr>
      <t>※₂</t>
    </r>
    <rPh sb="0" eb="2">
      <t>キシモト</t>
    </rPh>
    <rPh sb="3" eb="5">
      <t>サトコ</t>
    </rPh>
    <phoneticPr fontId="25"/>
  </si>
  <si>
    <r>
      <t>酒井　直人</t>
    </r>
    <r>
      <rPr>
        <sz val="6"/>
        <rFont val="ＭＳ Ｐ明朝"/>
        <family val="1"/>
        <charset val="128"/>
      </rPr>
      <t>※₂</t>
    </r>
    <rPh sb="0" eb="2">
      <t>サカイ</t>
    </rPh>
    <rPh sb="3" eb="5">
      <t>ナオト</t>
    </rPh>
    <phoneticPr fontId="37"/>
  </si>
  <si>
    <t>宇賀神　雅彦※₂</t>
    <rPh sb="0" eb="3">
      <t>ウガジン</t>
    </rPh>
    <rPh sb="4" eb="6">
      <t>マサヒコ</t>
    </rPh>
    <phoneticPr fontId="5"/>
  </si>
  <si>
    <r>
      <t>中村　哲也／
岩本　康／
松村　克彦</t>
    </r>
    <r>
      <rPr>
        <sz val="6"/>
        <rFont val="ＭＳ Ｐ明朝"/>
        <family val="1"/>
        <charset val="128"/>
      </rPr>
      <t>※₂</t>
    </r>
    <rPh sb="0" eb="2">
      <t>ナカムラ</t>
    </rPh>
    <rPh sb="3" eb="5">
      <t>テツヤ</t>
    </rPh>
    <rPh sb="7" eb="9">
      <t>イワモト</t>
    </rPh>
    <rPh sb="10" eb="11">
      <t>ヤスシ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</si>
</sst>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411]ge\.m\.d;@"/>
    <numFmt numFmtId="177" formatCode="#,##0_ "/>
    <numFmt numFmtId="178" formatCode="#,##0;\-#,##0;&quot;-&quot;"/>
    <numFmt numFmtId="179" formatCode="#,###_ "/>
  </numFmts>
  <fonts count="7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name val="FO明朝体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4"/>
      <name val="ＭＳ Ｐ明朝"/>
      <family val="1"/>
      <charset val="12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0" fillId="47" borderId="0" applyNumberFormat="0" applyBorder="0" applyProtection="0"/>
    <xf numFmtId="0" fontId="39" fillId="4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0" fillId="50" borderId="0" applyNumberFormat="0" applyBorder="0" applyProtection="0"/>
    <xf numFmtId="0" fontId="39" fillId="5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53" borderId="0" applyNumberFormat="0" applyBorder="0" applyProtection="0"/>
    <xf numFmtId="0" fontId="39" fillId="5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0" fillId="56" borderId="0" applyNumberFormat="0" applyBorder="0" applyProtection="0"/>
    <xf numFmtId="0" fontId="39" fillId="5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40" fillId="59" borderId="0" applyNumberFormat="0" applyBorder="0" applyProtection="0"/>
    <xf numFmtId="0" fontId="39" fillId="6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61" borderId="0" applyNumberFormat="0" applyBorder="0" applyAlignment="0" applyProtection="0">
      <alignment vertical="center"/>
    </xf>
    <xf numFmtId="0" fontId="40" fillId="62" borderId="0" applyNumberFormat="0" applyBorder="0" applyProtection="0"/>
    <xf numFmtId="0" fontId="39" fillId="6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0" fillId="65" borderId="0" applyNumberFormat="0" applyBorder="0" applyProtection="0"/>
    <xf numFmtId="0" fontId="39" fillId="6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68" borderId="0" applyNumberFormat="0" applyBorder="0" applyProtection="0"/>
    <xf numFmtId="0" fontId="39" fillId="6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40" fillId="71" borderId="0" applyNumberFormat="0" applyBorder="0" applyProtection="0"/>
    <xf numFmtId="0" fontId="39" fillId="7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40" fillId="74" borderId="0" applyNumberFormat="0" applyBorder="0" applyProtection="0"/>
    <xf numFmtId="0" fontId="39" fillId="7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9" fillId="76" borderId="0" applyNumberFormat="0" applyBorder="0" applyAlignment="0" applyProtection="0">
      <alignment vertical="center"/>
    </xf>
    <xf numFmtId="0" fontId="40" fillId="77" borderId="0" applyNumberFormat="0" applyBorder="0" applyProtection="0"/>
    <xf numFmtId="0" fontId="39" fillId="7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9" fillId="79" borderId="0" applyNumberFormat="0" applyBorder="0" applyAlignment="0" applyProtection="0">
      <alignment vertical="center"/>
    </xf>
    <xf numFmtId="0" fontId="40" fillId="80" borderId="0" applyNumberFormat="0" applyBorder="0" applyProtection="0"/>
    <xf numFmtId="0" fontId="39" fillId="8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1" fillId="82" borderId="0" applyNumberFormat="0" applyBorder="0" applyAlignment="0" applyProtection="0">
      <alignment vertical="center"/>
    </xf>
    <xf numFmtId="0" fontId="42" fillId="82" borderId="0" applyNumberFormat="0" applyBorder="0" applyProtection="0"/>
    <xf numFmtId="0" fontId="41" fillId="8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2" fillId="83" borderId="0" applyNumberFormat="0" applyBorder="0" applyProtection="0"/>
    <xf numFmtId="0" fontId="41" fillId="8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2" fillId="84" borderId="0" applyNumberFormat="0" applyBorder="0" applyProtection="0"/>
    <xf numFmtId="0" fontId="41" fillId="8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1" fillId="85" borderId="0" applyNumberFormat="0" applyBorder="0" applyAlignment="0" applyProtection="0">
      <alignment vertical="center"/>
    </xf>
    <xf numFmtId="0" fontId="42" fillId="85" borderId="0" applyNumberFormat="0" applyBorder="0" applyProtection="0"/>
    <xf numFmtId="0" fontId="41" fillId="8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1" fillId="86" borderId="0" applyNumberFormat="0" applyBorder="0" applyAlignment="0" applyProtection="0">
      <alignment vertical="center"/>
    </xf>
    <xf numFmtId="0" fontId="42" fillId="86" borderId="0" applyNumberFormat="0" applyBorder="0" applyProtection="0"/>
    <xf numFmtId="0" fontId="41" fillId="8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1" fillId="87" borderId="0" applyNumberFormat="0" applyBorder="0" applyAlignment="0" applyProtection="0">
      <alignment vertical="center"/>
    </xf>
    <xf numFmtId="0" fontId="42" fillId="87" borderId="0" applyNumberFormat="0" applyBorder="0" applyProtection="0"/>
    <xf numFmtId="0" fontId="41" fillId="87" borderId="0" applyNumberFormat="0" applyBorder="0" applyAlignment="0" applyProtection="0">
      <alignment vertical="center"/>
    </xf>
    <xf numFmtId="178" fontId="3" fillId="0" borderId="0" applyFill="0" applyBorder="0" applyAlignment="0"/>
    <xf numFmtId="178" fontId="43" fillId="0" borderId="0" applyFill="0" applyBorder="0" applyAlignment="0"/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2" fontId="44" fillId="0" borderId="0" applyFont="0" applyFill="0" applyBorder="0" applyAlignment="0" applyProtection="0"/>
    <xf numFmtId="42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1" applyNumberFormat="0" applyProtection="0"/>
    <xf numFmtId="0" fontId="4" fillId="0" borderId="2">
      <alignment horizontal="left" vertical="center"/>
    </xf>
    <xf numFmtId="0" fontId="45" fillId="0" borderId="0"/>
    <xf numFmtId="9" fontId="44" fillId="0" borderId="0" applyFont="0" applyFill="0" applyBorder="0" applyAlignment="0" applyProtection="0"/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1" fillId="88" borderId="0" applyNumberFormat="0" applyBorder="0" applyAlignment="0" applyProtection="0">
      <alignment vertical="center"/>
    </xf>
    <xf numFmtId="0" fontId="42" fillId="88" borderId="0" applyNumberFormat="0" applyBorder="0" applyProtection="0"/>
    <xf numFmtId="0" fontId="41" fillId="8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1" fillId="89" borderId="0" applyNumberFormat="0" applyBorder="0" applyAlignment="0" applyProtection="0">
      <alignment vertical="center"/>
    </xf>
    <xf numFmtId="0" fontId="42" fillId="89" borderId="0" applyNumberFormat="0" applyBorder="0" applyProtection="0"/>
    <xf numFmtId="0" fontId="41" fillId="8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41" fillId="90" borderId="0" applyNumberFormat="0" applyBorder="0" applyAlignment="0" applyProtection="0">
      <alignment vertical="center"/>
    </xf>
    <xf numFmtId="0" fontId="42" fillId="90" borderId="0" applyNumberFormat="0" applyBorder="0" applyProtection="0"/>
    <xf numFmtId="0" fontId="41" fillId="9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1" fillId="91" borderId="0" applyNumberFormat="0" applyBorder="0" applyAlignment="0" applyProtection="0">
      <alignment vertical="center"/>
    </xf>
    <xf numFmtId="0" fontId="42" fillId="91" borderId="0" applyNumberFormat="0" applyBorder="0" applyProtection="0"/>
    <xf numFmtId="0" fontId="41" fillId="9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1" fillId="92" borderId="0" applyNumberFormat="0" applyBorder="0" applyAlignment="0" applyProtection="0">
      <alignment vertical="center"/>
    </xf>
    <xf numFmtId="0" fontId="42" fillId="92" borderId="0" applyNumberFormat="0" applyBorder="0" applyProtection="0"/>
    <xf numFmtId="0" fontId="41" fillId="9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41" fillId="93" borderId="0" applyNumberFormat="0" applyBorder="0" applyAlignment="0" applyProtection="0">
      <alignment vertical="center"/>
    </xf>
    <xf numFmtId="0" fontId="42" fillId="93" borderId="0" applyNumberFormat="0" applyBorder="0" applyProtection="0"/>
    <xf numFmtId="0" fontId="41" fillId="9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7" fillId="38" borderId="3" applyNumberFormat="0" applyAlignment="0" applyProtection="0">
      <alignment vertical="center"/>
    </xf>
    <xf numFmtId="0" fontId="7" fillId="39" borderId="3" applyNumberFormat="0" applyAlignment="0" applyProtection="0">
      <alignment vertical="center"/>
    </xf>
    <xf numFmtId="0" fontId="47" fillId="94" borderId="51" applyNumberFormat="0" applyAlignment="0" applyProtection="0">
      <alignment vertical="center"/>
    </xf>
    <xf numFmtId="0" fontId="48" fillId="94" borderId="51" applyNumberFormat="0" applyProtection="0"/>
    <xf numFmtId="0" fontId="47" fillId="94" borderId="51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9" fillId="95" borderId="0" applyNumberFormat="0" applyBorder="0" applyAlignment="0" applyProtection="0">
      <alignment vertical="center"/>
    </xf>
    <xf numFmtId="0" fontId="49" fillId="95" borderId="0" applyNumberFormat="0" applyBorder="0" applyProtection="0"/>
    <xf numFmtId="0" fontId="49" fillId="95" borderId="0" applyNumberFormat="0" applyBorder="0" applyAlignment="0" applyProtection="0">
      <alignment vertical="center"/>
    </xf>
    <xf numFmtId="0" fontId="9" fillId="42" borderId="4" applyNumberFormat="0" applyFont="0" applyAlignment="0" applyProtection="0">
      <alignment vertical="center"/>
    </xf>
    <xf numFmtId="0" fontId="9" fillId="43" borderId="4" applyNumberFormat="0" applyFont="0" applyAlignment="0" applyProtection="0">
      <alignment vertical="center"/>
    </xf>
    <xf numFmtId="0" fontId="33" fillId="43" borderId="52" applyNumberFormat="0" applyFont="0" applyAlignment="0" applyProtection="0">
      <alignment vertical="center"/>
    </xf>
    <xf numFmtId="0" fontId="9" fillId="43" borderId="52" applyNumberFormat="0" applyFont="0" applyAlignment="0" applyProtection="0">
      <alignment vertical="center"/>
    </xf>
    <xf numFmtId="0" fontId="9" fillId="96" borderId="52" applyNumberFormat="0" applyFont="0" applyProtection="0"/>
    <xf numFmtId="0" fontId="9" fillId="43" borderId="52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0" fillId="0" borderId="53" applyNumberFormat="0" applyFill="0" applyAlignment="0" applyProtection="0">
      <alignment vertical="center"/>
    </xf>
    <xf numFmtId="0" fontId="50" fillId="0" borderId="53" applyNumberFormat="0" applyFill="0" applyAlignment="0" applyProtection="0">
      <alignment vertical="center"/>
    </xf>
    <xf numFmtId="0" fontId="50" fillId="0" borderId="53" applyNumberFormat="0" applyFill="0" applyProtection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1" fillId="97" borderId="0" applyNumberFormat="0" applyBorder="0" applyAlignment="0" applyProtection="0">
      <alignment vertical="center"/>
    </xf>
    <xf numFmtId="0" fontId="51" fillId="97" borderId="0" applyNumberFormat="0" applyBorder="0" applyProtection="0"/>
    <xf numFmtId="0" fontId="51" fillId="97" borderId="0" applyNumberFormat="0" applyBorder="0" applyAlignment="0" applyProtection="0">
      <alignment vertical="center"/>
    </xf>
    <xf numFmtId="0" fontId="13" fillId="44" borderId="6" applyNumberFormat="0" applyAlignment="0" applyProtection="0">
      <alignment vertical="center"/>
    </xf>
    <xf numFmtId="0" fontId="13" fillId="45" borderId="6" applyNumberFormat="0" applyAlignment="0" applyProtection="0">
      <alignment vertical="center"/>
    </xf>
    <xf numFmtId="0" fontId="52" fillId="98" borderId="54" applyNumberFormat="0" applyAlignment="0" applyProtection="0">
      <alignment vertical="center"/>
    </xf>
    <xf numFmtId="0" fontId="52" fillId="98" borderId="54" applyNumberFormat="0" applyProtection="0"/>
    <xf numFmtId="0" fontId="52" fillId="98" borderId="5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3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3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3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Protection="0"/>
    <xf numFmtId="0" fontId="15" fillId="0" borderId="7" applyNumberFormat="0" applyFill="0" applyAlignment="0" applyProtection="0">
      <alignment vertical="center"/>
    </xf>
    <xf numFmtId="0" fontId="55" fillId="0" borderId="55" applyNumberFormat="0" applyFill="0" applyAlignment="0" applyProtection="0">
      <alignment vertical="center"/>
    </xf>
    <xf numFmtId="0" fontId="55" fillId="0" borderId="55" applyNumberFormat="0" applyFill="0" applyAlignment="0" applyProtection="0">
      <alignment vertical="center"/>
    </xf>
    <xf numFmtId="0" fontId="55" fillId="0" borderId="55" applyNumberFormat="0" applyFill="0" applyProtection="0"/>
    <xf numFmtId="0" fontId="16" fillId="0" borderId="8" applyNumberFormat="0" applyFill="0" applyAlignment="0" applyProtection="0">
      <alignment vertical="center"/>
    </xf>
    <xf numFmtId="0" fontId="56" fillId="0" borderId="56" applyNumberFormat="0" applyFill="0" applyAlignment="0" applyProtection="0">
      <alignment vertical="center"/>
    </xf>
    <xf numFmtId="0" fontId="56" fillId="0" borderId="57" applyNumberFormat="0" applyFill="0" applyAlignment="0" applyProtection="0">
      <alignment vertical="center"/>
    </xf>
    <xf numFmtId="0" fontId="56" fillId="0" borderId="58" applyNumberFormat="0" applyFill="0" applyProtection="0"/>
    <xf numFmtId="0" fontId="17" fillId="0" borderId="9" applyNumberFormat="0" applyFill="0" applyAlignment="0" applyProtection="0">
      <alignment vertical="center"/>
    </xf>
    <xf numFmtId="0" fontId="57" fillId="0" borderId="59" applyNumberFormat="0" applyFill="0" applyAlignment="0" applyProtection="0">
      <alignment vertical="center"/>
    </xf>
    <xf numFmtId="0" fontId="57" fillId="0" borderId="59" applyNumberFormat="0" applyFill="0" applyAlignment="0" applyProtection="0">
      <alignment vertical="center"/>
    </xf>
    <xf numFmtId="0" fontId="57" fillId="0" borderId="59" applyNumberFormat="0" applyFill="0" applyProtection="0"/>
    <xf numFmtId="0" fontId="1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18" fillId="0" borderId="10" applyNumberFormat="0" applyFill="0" applyAlignment="0" applyProtection="0">
      <alignment vertical="center"/>
    </xf>
    <xf numFmtId="0" fontId="58" fillId="0" borderId="60" applyNumberFormat="0" applyFill="0" applyAlignment="0" applyProtection="0">
      <alignment vertical="center"/>
    </xf>
    <xf numFmtId="0" fontId="58" fillId="0" borderId="60" applyNumberFormat="0" applyFill="0" applyAlignment="0" applyProtection="0">
      <alignment vertical="center"/>
    </xf>
    <xf numFmtId="0" fontId="59" fillId="0" borderId="60" applyNumberFormat="0" applyFill="0" applyProtection="0"/>
    <xf numFmtId="0" fontId="19" fillId="44" borderId="11" applyNumberFormat="0" applyAlignment="0" applyProtection="0">
      <alignment vertical="center"/>
    </xf>
    <xf numFmtId="0" fontId="19" fillId="45" borderId="11" applyNumberFormat="0" applyAlignment="0" applyProtection="0">
      <alignment vertical="center"/>
    </xf>
    <xf numFmtId="0" fontId="60" fillId="98" borderId="61" applyNumberFormat="0" applyAlignment="0" applyProtection="0">
      <alignment vertical="center"/>
    </xf>
    <xf numFmtId="0" fontId="60" fillId="98" borderId="61" applyNumberFormat="0" applyProtection="0"/>
    <xf numFmtId="0" fontId="60" fillId="98" borderId="6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0" fontId="21" fillId="12" borderId="6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62" fillId="13" borderId="54" applyNumberFormat="0" applyAlignment="0" applyProtection="0">
      <alignment vertical="center"/>
    </xf>
    <xf numFmtId="0" fontId="62" fillId="99" borderId="54" applyNumberFormat="0" applyProtection="0"/>
    <xf numFmtId="0" fontId="62" fillId="13" borderId="54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33" fillId="0" borderId="0"/>
    <xf numFmtId="0" fontId="9" fillId="0" borderId="0"/>
    <xf numFmtId="0" fontId="33" fillId="0" borderId="0"/>
    <xf numFmtId="0" fontId="9" fillId="0" borderId="0"/>
    <xf numFmtId="0" fontId="9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45" fillId="0" borderId="0"/>
    <xf numFmtId="0" fontId="35" fillId="0" borderId="0"/>
    <xf numFmtId="0" fontId="32" fillId="0" borderId="0"/>
    <xf numFmtId="0" fontId="32" fillId="0" borderId="0"/>
    <xf numFmtId="0" fontId="45" fillId="0" borderId="0"/>
    <xf numFmtId="0" fontId="4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/>
    <xf numFmtId="0" fontId="34" fillId="0" borderId="0"/>
    <xf numFmtId="0" fontId="23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3" fillId="100" borderId="0" applyNumberFormat="0" applyBorder="0" applyAlignment="0" applyProtection="0">
      <alignment vertical="center"/>
    </xf>
    <xf numFmtId="0" fontId="63" fillId="100" borderId="0" applyNumberFormat="0" applyBorder="0" applyProtection="0"/>
    <xf numFmtId="0" fontId="63" fillId="100" borderId="0" applyNumberFormat="0" applyBorder="0" applyAlignment="0" applyProtection="0">
      <alignment vertical="center"/>
    </xf>
  </cellStyleXfs>
  <cellXfs count="195">
    <xf numFmtId="0" fontId="0" fillId="0" borderId="0" xfId="0"/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3" fontId="30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horizontal="left" vertical="center"/>
    </xf>
    <xf numFmtId="3" fontId="29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177" fontId="27" fillId="0" borderId="15" xfId="234" applyNumberFormat="1" applyFont="1" applyFill="1" applyBorder="1" applyAlignment="1" applyProtection="1">
      <alignment vertical="center" shrinkToFit="1"/>
      <protection locked="0"/>
    </xf>
    <xf numFmtId="177" fontId="27" fillId="0" borderId="20" xfId="234" applyNumberFormat="1" applyFont="1" applyFill="1" applyBorder="1" applyAlignment="1" applyProtection="1">
      <alignment vertical="center" shrinkToFit="1"/>
      <protection locked="0"/>
    </xf>
    <xf numFmtId="177" fontId="27" fillId="0" borderId="24" xfId="234" applyNumberFormat="1" applyFont="1" applyFill="1" applyBorder="1" applyAlignment="1" applyProtection="1">
      <alignment vertical="center" shrinkToFit="1"/>
      <protection locked="0"/>
    </xf>
    <xf numFmtId="177" fontId="27" fillId="0" borderId="20" xfId="234" applyNumberFormat="1" applyFont="1" applyFill="1" applyBorder="1" applyAlignment="1" applyProtection="1">
      <alignment vertical="center"/>
      <protection locked="0"/>
    </xf>
    <xf numFmtId="177" fontId="27" fillId="0" borderId="39" xfId="234" applyNumberFormat="1" applyFont="1" applyFill="1" applyBorder="1" applyAlignment="1" applyProtection="1">
      <alignment vertical="center" shrinkToFit="1"/>
      <protection locked="0"/>
    </xf>
    <xf numFmtId="0" fontId="28" fillId="0" borderId="12" xfId="0" applyFont="1" applyFill="1" applyBorder="1" applyAlignment="1">
      <alignment horizontal="distributed" vertical="center" indent="1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distributed" vertical="center" indent="1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distributed" vertical="center" indent="1"/>
    </xf>
    <xf numFmtId="0" fontId="28" fillId="0" borderId="16" xfId="0" applyFont="1" applyFill="1" applyBorder="1" applyAlignment="1">
      <alignment horizontal="distributed" vertical="center" indent="1"/>
    </xf>
    <xf numFmtId="0" fontId="28" fillId="0" borderId="15" xfId="0" applyFont="1" applyFill="1" applyBorder="1" applyAlignment="1">
      <alignment horizontal="right" vertical="center"/>
    </xf>
    <xf numFmtId="0" fontId="28" fillId="0" borderId="17" xfId="0" applyFont="1" applyFill="1" applyBorder="1" applyAlignment="1">
      <alignment horizontal="right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textRotation="255"/>
    </xf>
    <xf numFmtId="0" fontId="64" fillId="0" borderId="19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/>
    </xf>
    <xf numFmtId="179" fontId="64" fillId="0" borderId="20" xfId="0" applyNumberFormat="1" applyFont="1" applyFill="1" applyBorder="1" applyAlignment="1">
      <alignment vertical="center"/>
    </xf>
    <xf numFmtId="179" fontId="64" fillId="0" borderId="21" xfId="0" applyNumberFormat="1" applyFont="1" applyFill="1" applyBorder="1" applyAlignment="1">
      <alignment vertical="center"/>
    </xf>
    <xf numFmtId="179" fontId="64" fillId="0" borderId="20" xfId="0" applyNumberFormat="1" applyFont="1" applyFill="1" applyBorder="1" applyAlignment="1">
      <alignment horizontal="center" vertical="center"/>
    </xf>
    <xf numFmtId="177" fontId="64" fillId="0" borderId="20" xfId="0" applyNumberFormat="1" applyFont="1" applyFill="1" applyBorder="1" applyAlignment="1">
      <alignment vertical="center"/>
    </xf>
    <xf numFmtId="177" fontId="64" fillId="0" borderId="21" xfId="0" applyNumberFormat="1" applyFont="1" applyFill="1" applyBorder="1" applyAlignment="1">
      <alignment vertical="center"/>
    </xf>
    <xf numFmtId="0" fontId="64" fillId="0" borderId="23" xfId="0" applyFont="1" applyFill="1" applyBorder="1" applyAlignment="1">
      <alignment horizontal="distributed" vertical="center" indent="1"/>
    </xf>
    <xf numFmtId="179" fontId="64" fillId="0" borderId="24" xfId="0" applyNumberFormat="1" applyFont="1" applyFill="1" applyBorder="1" applyAlignment="1">
      <alignment vertical="center"/>
    </xf>
    <xf numFmtId="179" fontId="64" fillId="0" borderId="25" xfId="0" applyNumberFormat="1" applyFont="1" applyFill="1" applyBorder="1" applyAlignment="1">
      <alignment vertical="center"/>
    </xf>
    <xf numFmtId="177" fontId="64" fillId="0" borderId="25" xfId="0" applyNumberFormat="1" applyFont="1" applyFill="1" applyBorder="1" applyAlignment="1">
      <alignment vertical="center"/>
    </xf>
    <xf numFmtId="0" fontId="64" fillId="0" borderId="24" xfId="244" applyFont="1" applyFill="1" applyBorder="1" applyAlignment="1">
      <alignment horizontal="left" vertical="center" shrinkToFit="1"/>
    </xf>
    <xf numFmtId="0" fontId="28" fillId="0" borderId="18" xfId="244" applyFont="1" applyFill="1" applyBorder="1" applyAlignment="1">
      <alignment horizontal="center" vertical="center"/>
    </xf>
    <xf numFmtId="0" fontId="28" fillId="0" borderId="22" xfId="244" applyFont="1" applyFill="1" applyBorder="1" applyAlignment="1">
      <alignment horizontal="center" vertical="center"/>
    </xf>
    <xf numFmtId="0" fontId="28" fillId="0" borderId="33" xfId="244" applyFont="1" applyFill="1" applyBorder="1" applyAlignment="1">
      <alignment horizontal="center" vertical="center"/>
    </xf>
    <xf numFmtId="177" fontId="67" fillId="0" borderId="20" xfId="235" applyNumberFormat="1" applyFont="1" applyFill="1" applyBorder="1" applyAlignment="1" applyProtection="1">
      <alignment vertical="center" shrinkToFit="1"/>
      <protection locked="0"/>
    </xf>
    <xf numFmtId="0" fontId="28" fillId="0" borderId="15" xfId="0" applyFont="1" applyFill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3" fontId="28" fillId="0" borderId="20" xfId="0" applyNumberFormat="1" applyFont="1" applyFill="1" applyBorder="1" applyAlignment="1">
      <alignment horizontal="right" vertical="center" wrapText="1"/>
    </xf>
    <xf numFmtId="3" fontId="28" fillId="0" borderId="15" xfId="0" applyNumberFormat="1" applyFont="1" applyFill="1" applyBorder="1" applyAlignment="1">
      <alignment horizontal="right" vertical="center" wrapText="1"/>
    </xf>
    <xf numFmtId="3" fontId="28" fillId="0" borderId="15" xfId="0" quotePrefix="1" applyNumberFormat="1" applyFont="1" applyFill="1" applyBorder="1" applyAlignment="1">
      <alignment horizontal="center" vertical="center" wrapText="1"/>
    </xf>
    <xf numFmtId="3" fontId="28" fillId="0" borderId="16" xfId="0" applyNumberFormat="1" applyFont="1" applyFill="1" applyBorder="1" applyAlignment="1">
      <alignment horizontal="right" vertical="center" wrapText="1"/>
    </xf>
    <xf numFmtId="57" fontId="28" fillId="0" borderId="15" xfId="0" applyNumberFormat="1" applyFont="1" applyFill="1" applyBorder="1" applyAlignment="1">
      <alignment horizontal="center" vertical="center" wrapText="1"/>
    </xf>
    <xf numFmtId="177" fontId="28" fillId="0" borderId="16" xfId="0" applyNumberFormat="1" applyFont="1" applyFill="1" applyBorder="1" applyAlignment="1">
      <alignment vertical="center" wrapText="1"/>
    </xf>
    <xf numFmtId="177" fontId="28" fillId="0" borderId="15" xfId="0" applyNumberFormat="1" applyFont="1" applyFill="1" applyBorder="1" applyAlignment="1">
      <alignment vertical="center" wrapText="1"/>
    </xf>
    <xf numFmtId="0" fontId="28" fillId="0" borderId="20" xfId="0" applyFont="1" applyFill="1" applyBorder="1" applyAlignment="1">
      <alignment horizontal="center" vertical="center"/>
    </xf>
    <xf numFmtId="57" fontId="28" fillId="0" borderId="0" xfId="0" applyNumberFormat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57" fontId="28" fillId="0" borderId="0" xfId="0" applyNumberFormat="1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/>
    </xf>
    <xf numFmtId="57" fontId="28" fillId="0" borderId="20" xfId="0" applyNumberFormat="1" applyFont="1" applyFill="1" applyBorder="1" applyAlignment="1">
      <alignment horizontal="center" vertical="center"/>
    </xf>
    <xf numFmtId="3" fontId="28" fillId="0" borderId="2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right" vertical="center" wrapText="1"/>
    </xf>
    <xf numFmtId="57" fontId="28" fillId="0" borderId="20" xfId="0" applyNumberFormat="1" applyFont="1" applyFill="1" applyBorder="1" applyAlignment="1">
      <alignment horizontal="center" vertical="center" wrapText="1"/>
    </xf>
    <xf numFmtId="177" fontId="28" fillId="0" borderId="20" xfId="0" applyNumberFormat="1" applyFont="1" applyFill="1" applyBorder="1" applyAlignment="1">
      <alignment vertical="center" wrapText="1"/>
    </xf>
    <xf numFmtId="177" fontId="28" fillId="0" borderId="0" xfId="0" applyNumberFormat="1" applyFont="1" applyFill="1" applyBorder="1" applyAlignment="1">
      <alignment vertical="center" wrapText="1"/>
    </xf>
    <xf numFmtId="3" fontId="28" fillId="0" borderId="20" xfId="0" quotePrefix="1" applyNumberFormat="1" applyFont="1" applyFill="1" applyBorder="1" applyAlignment="1">
      <alignment horizontal="center" vertical="center" wrapText="1"/>
    </xf>
    <xf numFmtId="179" fontId="28" fillId="0" borderId="0" xfId="0" applyNumberFormat="1" applyFont="1" applyFill="1" applyBorder="1" applyAlignment="1">
      <alignment horizontal="left" vertical="center" wrapText="1"/>
    </xf>
    <xf numFmtId="3" fontId="28" fillId="0" borderId="21" xfId="0" applyNumberFormat="1" applyFont="1" applyFill="1" applyBorder="1" applyAlignment="1">
      <alignment horizontal="right" vertical="center" wrapText="1"/>
    </xf>
    <xf numFmtId="179" fontId="28" fillId="0" borderId="20" xfId="0" applyNumberFormat="1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center" vertical="center"/>
    </xf>
    <xf numFmtId="57" fontId="28" fillId="0" borderId="32" xfId="0" applyNumberFormat="1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57" fontId="28" fillId="0" borderId="32" xfId="0" applyNumberFormat="1" applyFont="1" applyFill="1" applyBorder="1" applyAlignment="1">
      <alignment horizontal="center" vertical="center" wrapText="1"/>
    </xf>
    <xf numFmtId="3" fontId="28" fillId="0" borderId="31" xfId="0" applyNumberFormat="1" applyFont="1" applyFill="1" applyBorder="1" applyAlignment="1">
      <alignment horizontal="right" vertical="center" wrapText="1"/>
    </xf>
    <xf numFmtId="3" fontId="28" fillId="0" borderId="31" xfId="0" applyNumberFormat="1" applyFont="1" applyFill="1" applyBorder="1" applyAlignment="1">
      <alignment horizontal="center" vertical="center" wrapText="1"/>
    </xf>
    <xf numFmtId="3" fontId="28" fillId="0" borderId="32" xfId="0" applyNumberFormat="1" applyFont="1" applyFill="1" applyBorder="1" applyAlignment="1">
      <alignment horizontal="right" vertical="center" wrapText="1"/>
    </xf>
    <xf numFmtId="57" fontId="28" fillId="0" borderId="31" xfId="0" applyNumberFormat="1" applyFont="1" applyFill="1" applyBorder="1" applyAlignment="1">
      <alignment horizontal="center" vertical="center" wrapText="1"/>
    </xf>
    <xf numFmtId="179" fontId="28" fillId="0" borderId="31" xfId="0" applyNumberFormat="1" applyFont="1" applyFill="1" applyBorder="1" applyAlignment="1">
      <alignment horizontal="left" vertical="center" wrapText="1"/>
    </xf>
    <xf numFmtId="179" fontId="28" fillId="0" borderId="34" xfId="0" applyNumberFormat="1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center" vertical="center"/>
    </xf>
    <xf numFmtId="3" fontId="28" fillId="0" borderId="0" xfId="226" applyNumberFormat="1" applyFont="1" applyFill="1" applyBorder="1" applyAlignment="1">
      <alignment horizontal="right" vertical="center" wrapText="1"/>
    </xf>
    <xf numFmtId="3" fontId="28" fillId="0" borderId="20" xfId="226" applyNumberFormat="1" applyFont="1" applyFill="1" applyBorder="1" applyAlignment="1">
      <alignment horizontal="right" vertical="center" wrapText="1"/>
    </xf>
    <xf numFmtId="57" fontId="28" fillId="0" borderId="21" xfId="0" applyNumberFormat="1" applyFont="1" applyFill="1" applyBorder="1" applyAlignment="1">
      <alignment horizontal="left" vertical="center" wrapText="1"/>
    </xf>
    <xf numFmtId="0" fontId="28" fillId="0" borderId="33" xfId="243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57" fontId="28" fillId="0" borderId="35" xfId="0" applyNumberFormat="1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 wrapText="1"/>
    </xf>
    <xf numFmtId="57" fontId="28" fillId="0" borderId="34" xfId="0" applyNumberFormat="1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/>
    </xf>
    <xf numFmtId="57" fontId="28" fillId="0" borderId="34" xfId="0" applyNumberFormat="1" applyFont="1" applyFill="1" applyBorder="1" applyAlignment="1">
      <alignment horizontal="center" vertical="center"/>
    </xf>
    <xf numFmtId="0" fontId="28" fillId="0" borderId="37" xfId="244" applyFont="1" applyFill="1" applyBorder="1" applyAlignment="1">
      <alignment horizontal="center" vertical="center"/>
    </xf>
    <xf numFmtId="0" fontId="28" fillId="0" borderId="20" xfId="226" applyFont="1" applyFill="1" applyBorder="1" applyAlignment="1">
      <alignment horizontal="center" vertical="center" wrapText="1"/>
    </xf>
    <xf numFmtId="57" fontId="28" fillId="0" borderId="0" xfId="226" applyNumberFormat="1" applyFont="1" applyFill="1" applyBorder="1" applyAlignment="1">
      <alignment horizontal="center" vertical="center" wrapText="1"/>
    </xf>
    <xf numFmtId="0" fontId="28" fillId="0" borderId="20" xfId="226" applyFont="1" applyFill="1" applyBorder="1" applyAlignment="1">
      <alignment horizontal="center" vertical="center"/>
    </xf>
    <xf numFmtId="57" fontId="28" fillId="0" borderId="20" xfId="226" applyNumberFormat="1" applyFont="1" applyFill="1" applyBorder="1" applyAlignment="1">
      <alignment horizontal="center" vertical="center"/>
    </xf>
    <xf numFmtId="3" fontId="28" fillId="0" borderId="20" xfId="226" applyNumberFormat="1" applyFont="1" applyFill="1" applyBorder="1" applyAlignment="1">
      <alignment horizontal="center" vertical="center" wrapText="1"/>
    </xf>
    <xf numFmtId="57" fontId="28" fillId="0" borderId="20" xfId="226" applyNumberFormat="1" applyFont="1" applyFill="1" applyBorder="1" applyAlignment="1">
      <alignment horizontal="center" vertical="center" wrapText="1"/>
    </xf>
    <xf numFmtId="176" fontId="28" fillId="0" borderId="0" xfId="226" applyNumberFormat="1" applyFont="1" applyFill="1" applyBorder="1" applyAlignment="1">
      <alignment horizontal="left" vertical="center" wrapText="1"/>
    </xf>
    <xf numFmtId="0" fontId="28" fillId="0" borderId="22" xfId="245" applyFont="1" applyFill="1" applyBorder="1" applyAlignment="1">
      <alignment horizontal="center" vertical="center"/>
    </xf>
    <xf numFmtId="57" fontId="28" fillId="0" borderId="29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 wrapText="1"/>
    </xf>
    <xf numFmtId="57" fontId="28" fillId="0" borderId="31" xfId="0" applyNumberFormat="1" applyFont="1" applyFill="1" applyBorder="1" applyAlignment="1">
      <alignment horizontal="center" vertical="center"/>
    </xf>
    <xf numFmtId="177" fontId="28" fillId="0" borderId="31" xfId="0" applyNumberFormat="1" applyFont="1" applyFill="1" applyBorder="1" applyAlignment="1">
      <alignment vertical="center" wrapText="1"/>
    </xf>
    <xf numFmtId="179" fontId="28" fillId="0" borderId="32" xfId="0" applyNumberFormat="1" applyFont="1" applyFill="1" applyBorder="1" applyAlignment="1">
      <alignment horizontal="left" vertical="center" wrapText="1"/>
    </xf>
    <xf numFmtId="3" fontId="28" fillId="0" borderId="34" xfId="0" applyNumberFormat="1" applyFont="1" applyFill="1" applyBorder="1" applyAlignment="1">
      <alignment horizontal="right" vertical="center" wrapText="1"/>
    </xf>
    <xf numFmtId="38" fontId="28" fillId="0" borderId="20" xfId="177" applyFont="1" applyFill="1" applyBorder="1" applyAlignment="1">
      <alignment horizontal="right" vertical="center" wrapText="1"/>
    </xf>
    <xf numFmtId="38" fontId="28" fillId="0" borderId="20" xfId="177" applyFont="1" applyFill="1" applyBorder="1" applyAlignment="1">
      <alignment horizontal="center" vertical="center" wrapText="1"/>
    </xf>
    <xf numFmtId="38" fontId="28" fillId="0" borderId="0" xfId="177" applyFont="1" applyFill="1" applyBorder="1" applyAlignment="1">
      <alignment horizontal="right" vertical="center" wrapText="1"/>
    </xf>
    <xf numFmtId="38" fontId="28" fillId="0" borderId="21" xfId="177" applyFont="1" applyFill="1" applyBorder="1" applyAlignment="1">
      <alignment vertical="center"/>
    </xf>
    <xf numFmtId="38" fontId="28" fillId="0" borderId="20" xfId="177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horizontal="left" vertical="center" wrapText="1"/>
    </xf>
    <xf numFmtId="176" fontId="28" fillId="0" borderId="20" xfId="0" applyNumberFormat="1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center" vertical="center" wrapText="1"/>
    </xf>
    <xf numFmtId="57" fontId="28" fillId="0" borderId="20" xfId="0" applyNumberFormat="1" applyFont="1" applyFill="1" applyBorder="1" applyAlignment="1">
      <alignment horizontal="left" vertical="center" wrapText="1"/>
    </xf>
    <xf numFmtId="177" fontId="28" fillId="0" borderId="32" xfId="0" applyNumberFormat="1" applyFont="1" applyFill="1" applyBorder="1" applyAlignment="1">
      <alignment vertical="center" wrapText="1"/>
    </xf>
    <xf numFmtId="177" fontId="28" fillId="0" borderId="21" xfId="0" applyNumberFormat="1" applyFont="1" applyFill="1" applyBorder="1" applyAlignment="1">
      <alignment vertical="center" wrapText="1"/>
    </xf>
    <xf numFmtId="57" fontId="28" fillId="0" borderId="0" xfId="0" applyNumberFormat="1" applyFont="1" applyFill="1" applyBorder="1" applyAlignment="1">
      <alignment horizontal="left" vertical="center" wrapText="1"/>
    </xf>
    <xf numFmtId="0" fontId="65" fillId="0" borderId="22" xfId="244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 wrapText="1"/>
    </xf>
    <xf numFmtId="57" fontId="28" fillId="0" borderId="40" xfId="0" applyNumberFormat="1" applyFont="1" applyFill="1" applyBorder="1" applyAlignment="1">
      <alignment horizontal="center" vertical="center"/>
    </xf>
    <xf numFmtId="57" fontId="28" fillId="0" borderId="40" xfId="0" applyNumberFormat="1" applyFont="1" applyFill="1" applyBorder="1" applyAlignment="1">
      <alignment horizontal="center" vertical="center" wrapText="1"/>
    </xf>
    <xf numFmtId="57" fontId="28" fillId="0" borderId="39" xfId="0" applyNumberFormat="1" applyFont="1" applyFill="1" applyBorder="1" applyAlignment="1">
      <alignment horizontal="center" vertical="center"/>
    </xf>
    <xf numFmtId="3" fontId="28" fillId="0" borderId="39" xfId="0" applyNumberFormat="1" applyFont="1" applyFill="1" applyBorder="1" applyAlignment="1">
      <alignment horizontal="right" vertical="center" wrapText="1"/>
    </xf>
    <xf numFmtId="3" fontId="28" fillId="0" borderId="39" xfId="0" applyNumberFormat="1" applyFont="1" applyFill="1" applyBorder="1" applyAlignment="1">
      <alignment horizontal="center" vertical="center" wrapText="1"/>
    </xf>
    <xf numFmtId="3" fontId="28" fillId="0" borderId="40" xfId="0" applyNumberFormat="1" applyFont="1" applyFill="1" applyBorder="1" applyAlignment="1">
      <alignment horizontal="right" vertical="center" wrapText="1"/>
    </xf>
    <xf numFmtId="3" fontId="28" fillId="0" borderId="43" xfId="177" applyNumberFormat="1" applyFont="1" applyFill="1" applyBorder="1" applyAlignment="1">
      <alignment vertical="center"/>
    </xf>
    <xf numFmtId="3" fontId="28" fillId="0" borderId="40" xfId="177" applyNumberFormat="1" applyFont="1" applyFill="1" applyBorder="1" applyAlignment="1">
      <alignment vertical="center"/>
    </xf>
    <xf numFmtId="3" fontId="28" fillId="0" borderId="39" xfId="177" applyNumberFormat="1" applyFont="1" applyFill="1" applyBorder="1" applyAlignment="1">
      <alignment vertical="center"/>
    </xf>
    <xf numFmtId="57" fontId="28" fillId="0" borderId="40" xfId="0" applyNumberFormat="1" applyFont="1" applyFill="1" applyBorder="1" applyAlignment="1">
      <alignment horizontal="left" vertical="center" wrapText="1"/>
    </xf>
    <xf numFmtId="0" fontId="28" fillId="0" borderId="41" xfId="244" applyFont="1" applyFill="1" applyBorder="1" applyAlignment="1">
      <alignment horizontal="center" vertical="center"/>
    </xf>
    <xf numFmtId="57" fontId="29" fillId="0" borderId="31" xfId="0" applyNumberFormat="1" applyFont="1" applyFill="1" applyBorder="1" applyAlignment="1">
      <alignment horizontal="center" vertical="center" wrapText="1"/>
    </xf>
    <xf numFmtId="177" fontId="28" fillId="0" borderId="34" xfId="0" applyNumberFormat="1" applyFont="1" applyFill="1" applyBorder="1" applyAlignment="1">
      <alignment vertical="center" wrapText="1"/>
    </xf>
    <xf numFmtId="38" fontId="68" fillId="0" borderId="14" xfId="177" applyFont="1" applyFill="1" applyBorder="1" applyAlignment="1" applyProtection="1">
      <alignment horizontal="right" vertical="center" shrinkToFit="1"/>
      <protection locked="0"/>
    </xf>
    <xf numFmtId="38" fontId="68" fillId="0" borderId="15" xfId="177" applyFont="1" applyFill="1" applyBorder="1" applyAlignment="1" applyProtection="1">
      <alignment horizontal="right" vertical="center" shrinkToFit="1"/>
      <protection locked="0"/>
    </xf>
    <xf numFmtId="38" fontId="68" fillId="0" borderId="15" xfId="177" applyFont="1" applyFill="1" applyBorder="1" applyAlignment="1" applyProtection="1">
      <alignment vertical="center" shrinkToFit="1"/>
      <protection locked="0"/>
    </xf>
    <xf numFmtId="176" fontId="68" fillId="0" borderId="18" xfId="177" applyNumberFormat="1" applyFont="1" applyFill="1" applyBorder="1" applyAlignment="1" applyProtection="1">
      <alignment horizontal="center" vertical="center" shrinkToFit="1"/>
      <protection locked="0"/>
    </xf>
    <xf numFmtId="38" fontId="68" fillId="0" borderId="28" xfId="177" applyFont="1" applyFill="1" applyBorder="1" applyAlignment="1" applyProtection="1">
      <alignment vertical="center"/>
      <protection locked="0"/>
    </xf>
    <xf numFmtId="38" fontId="68" fillId="0" borderId="21" xfId="177" applyFont="1" applyFill="1" applyBorder="1" applyAlignment="1" applyProtection="1">
      <alignment vertical="center"/>
      <protection locked="0"/>
    </xf>
    <xf numFmtId="38" fontId="68" fillId="0" borderId="19" xfId="177" applyFont="1" applyFill="1" applyBorder="1" applyAlignment="1" applyProtection="1">
      <alignment horizontal="right" vertical="center" shrinkToFit="1"/>
      <protection locked="0"/>
    </xf>
    <xf numFmtId="38" fontId="68" fillId="0" borderId="20" xfId="177" applyFont="1" applyFill="1" applyBorder="1" applyAlignment="1" applyProtection="1">
      <alignment horizontal="right" vertical="center" shrinkToFit="1"/>
      <protection locked="0"/>
    </xf>
    <xf numFmtId="38" fontId="68" fillId="0" borderId="20" xfId="177" applyFont="1" applyFill="1" applyBorder="1" applyAlignment="1" applyProtection="1">
      <alignment vertical="center" shrinkToFit="1"/>
      <protection locked="0"/>
    </xf>
    <xf numFmtId="176" fontId="68" fillId="0" borderId="22" xfId="177" applyNumberFormat="1" applyFont="1" applyFill="1" applyBorder="1" applyAlignment="1" applyProtection="1">
      <alignment horizontal="center" vertical="center" shrinkToFit="1"/>
      <protection locked="0"/>
    </xf>
    <xf numFmtId="38" fontId="68" fillId="0" borderId="42" xfId="177" applyFont="1" applyFill="1" applyBorder="1" applyAlignment="1" applyProtection="1">
      <alignment horizontal="right" vertical="center" shrinkToFit="1"/>
      <protection locked="0"/>
    </xf>
    <xf numFmtId="38" fontId="68" fillId="0" borderId="24" xfId="177" applyFont="1" applyFill="1" applyBorder="1" applyAlignment="1" applyProtection="1">
      <alignment horizontal="right" vertical="center" shrinkToFit="1"/>
      <protection locked="0"/>
    </xf>
    <xf numFmtId="38" fontId="68" fillId="0" borderId="24" xfId="177" applyFont="1" applyFill="1" applyBorder="1" applyAlignment="1" applyProtection="1">
      <alignment vertical="center" shrinkToFit="1"/>
      <protection locked="0"/>
    </xf>
    <xf numFmtId="176" fontId="68" fillId="0" borderId="26" xfId="177" applyNumberFormat="1" applyFont="1" applyFill="1" applyBorder="1" applyAlignment="1" applyProtection="1">
      <alignment horizontal="center" vertical="center" shrinkToFit="1"/>
      <protection locked="0"/>
    </xf>
    <xf numFmtId="38" fontId="68" fillId="0" borderId="27" xfId="177" applyFont="1" applyFill="1" applyBorder="1" applyAlignment="1" applyProtection="1">
      <alignment horizontal="right" vertical="center" shrinkToFit="1"/>
      <protection locked="0"/>
    </xf>
    <xf numFmtId="38" fontId="68" fillId="0" borderId="27" xfId="177" applyFont="1" applyFill="1" applyBorder="1" applyAlignment="1" applyProtection="1">
      <alignment vertical="center"/>
      <protection locked="0"/>
    </xf>
    <xf numFmtId="38" fontId="68" fillId="0" borderId="17" xfId="177" applyFont="1" applyFill="1" applyBorder="1" applyAlignment="1" applyProtection="1">
      <alignment vertical="center"/>
      <protection locked="0"/>
    </xf>
    <xf numFmtId="38" fontId="68" fillId="0" borderId="28" xfId="177" applyFont="1" applyFill="1" applyBorder="1" applyAlignment="1" applyProtection="1">
      <alignment horizontal="right" vertical="center" shrinkToFit="1"/>
      <protection locked="0"/>
    </xf>
    <xf numFmtId="176" fontId="69" fillId="0" borderId="22" xfId="177" applyNumberFormat="1" applyFont="1" applyFill="1" applyBorder="1" applyAlignment="1" applyProtection="1">
      <alignment horizontal="center" vertical="center" wrapText="1" shrinkToFit="1"/>
      <protection locked="0"/>
    </xf>
    <xf numFmtId="38" fontId="68" fillId="0" borderId="23" xfId="177" applyFont="1" applyFill="1" applyBorder="1" applyAlignment="1" applyProtection="1">
      <alignment horizontal="right" vertical="center" shrinkToFit="1"/>
      <protection locked="0"/>
    </xf>
    <xf numFmtId="38" fontId="68" fillId="0" borderId="23" xfId="177" applyFont="1" applyFill="1" applyBorder="1" applyAlignment="1" applyProtection="1">
      <alignment vertical="center"/>
      <protection locked="0"/>
    </xf>
    <xf numFmtId="38" fontId="68" fillId="0" borderId="24" xfId="177" applyFont="1" applyFill="1" applyBorder="1" applyAlignment="1" applyProtection="1">
      <alignment vertical="center"/>
      <protection locked="0"/>
    </xf>
    <xf numFmtId="38" fontId="68" fillId="0" borderId="25" xfId="177" applyFont="1" applyFill="1" applyBorder="1" applyAlignment="1" applyProtection="1">
      <alignment horizontal="right" vertical="center"/>
      <protection locked="0"/>
    </xf>
    <xf numFmtId="38" fontId="68" fillId="0" borderId="15" xfId="177" applyFont="1" applyFill="1" applyBorder="1" applyAlignment="1" applyProtection="1">
      <alignment vertical="center"/>
      <protection locked="0"/>
    </xf>
    <xf numFmtId="38" fontId="68" fillId="0" borderId="20" xfId="177" applyFont="1" applyFill="1" applyBorder="1" applyAlignment="1" applyProtection="1">
      <alignment vertical="center"/>
      <protection locked="0"/>
    </xf>
    <xf numFmtId="38" fontId="68" fillId="0" borderId="28" xfId="177" applyFont="1" applyFill="1" applyBorder="1" applyAlignment="1" applyProtection="1">
      <alignment horizontal="right" vertical="center"/>
      <protection locked="0"/>
    </xf>
    <xf numFmtId="38" fontId="68" fillId="0" borderId="20" xfId="177" applyFont="1" applyFill="1" applyBorder="1" applyAlignment="1" applyProtection="1">
      <alignment horizontal="right" vertical="center"/>
      <protection locked="0"/>
    </xf>
    <xf numFmtId="38" fontId="70" fillId="0" borderId="28" xfId="177" applyFont="1" applyFill="1" applyBorder="1" applyAlignment="1" applyProtection="1">
      <alignment horizontal="right" vertical="center" shrinkToFit="1"/>
      <protection locked="0"/>
    </xf>
    <xf numFmtId="38" fontId="70" fillId="0" borderId="20" xfId="177" applyFont="1" applyFill="1" applyBorder="1" applyAlignment="1" applyProtection="1">
      <alignment horizontal="right" vertical="center" shrinkToFit="1"/>
      <protection locked="0"/>
    </xf>
    <xf numFmtId="38" fontId="70" fillId="0" borderId="20" xfId="177" applyFont="1" applyFill="1" applyBorder="1" applyAlignment="1" applyProtection="1">
      <alignment vertical="center" shrinkToFit="1"/>
      <protection locked="0"/>
    </xf>
    <xf numFmtId="176" fontId="70" fillId="0" borderId="22" xfId="177" applyNumberFormat="1" applyFont="1" applyFill="1" applyBorder="1" applyAlignment="1" applyProtection="1">
      <alignment horizontal="center" vertical="center" shrinkToFit="1"/>
      <protection locked="0"/>
    </xf>
    <xf numFmtId="38" fontId="70" fillId="0" borderId="28" xfId="177" applyFont="1" applyFill="1" applyBorder="1" applyAlignment="1" applyProtection="1">
      <alignment vertical="center"/>
      <protection locked="0"/>
    </xf>
    <xf numFmtId="38" fontId="70" fillId="0" borderId="21" xfId="177" applyFont="1" applyFill="1" applyBorder="1" applyAlignment="1" applyProtection="1">
      <alignment vertical="center"/>
      <protection locked="0"/>
    </xf>
    <xf numFmtId="38" fontId="70" fillId="0" borderId="28" xfId="177" applyFont="1" applyFill="1" applyBorder="1" applyAlignment="1" applyProtection="1">
      <alignment vertical="center" shrinkToFit="1"/>
      <protection locked="0"/>
    </xf>
    <xf numFmtId="38" fontId="68" fillId="0" borderId="28" xfId="177" applyFont="1" applyFill="1" applyBorder="1" applyAlignment="1" applyProtection="1">
      <alignment vertical="center" shrinkToFit="1"/>
      <protection locked="0"/>
    </xf>
    <xf numFmtId="176" fontId="71" fillId="0" borderId="22" xfId="177" applyNumberFormat="1" applyFont="1" applyFill="1" applyBorder="1" applyAlignment="1" applyProtection="1">
      <alignment horizontal="center" vertical="center" shrinkToFit="1"/>
      <protection locked="0"/>
    </xf>
    <xf numFmtId="176" fontId="72" fillId="0" borderId="22" xfId="177" applyNumberFormat="1" applyFont="1" applyFill="1" applyBorder="1" applyAlignment="1" applyProtection="1">
      <alignment horizontal="center" vertical="center" shrinkToFit="1"/>
      <protection locked="0"/>
    </xf>
    <xf numFmtId="38" fontId="68" fillId="0" borderId="38" xfId="177" applyFont="1" applyFill="1" applyBorder="1" applyAlignment="1" applyProtection="1">
      <alignment horizontal="right" vertical="center" shrinkToFit="1"/>
      <protection locked="0"/>
    </xf>
    <xf numFmtId="38" fontId="68" fillId="0" borderId="39" xfId="177" applyFont="1" applyFill="1" applyBorder="1" applyAlignment="1" applyProtection="1">
      <alignment horizontal="right" vertical="center" shrinkToFit="1"/>
      <protection locked="0"/>
    </xf>
    <xf numFmtId="38" fontId="68" fillId="0" borderId="39" xfId="177" applyFont="1" applyFill="1" applyBorder="1" applyAlignment="1" applyProtection="1">
      <alignment vertical="center" shrinkToFit="1"/>
      <protection locked="0"/>
    </xf>
    <xf numFmtId="176" fontId="68" fillId="0" borderId="41" xfId="177" applyNumberFormat="1" applyFont="1" applyFill="1" applyBorder="1" applyAlignment="1" applyProtection="1">
      <alignment horizontal="center" vertical="center" shrinkToFit="1"/>
      <protection locked="0"/>
    </xf>
    <xf numFmtId="38" fontId="68" fillId="0" borderId="38" xfId="177" applyFont="1" applyFill="1" applyBorder="1" applyAlignment="1" applyProtection="1">
      <alignment vertical="center"/>
      <protection locked="0"/>
    </xf>
    <xf numFmtId="38" fontId="68" fillId="0" borderId="43" xfId="177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>
      <alignment vertical="center"/>
    </xf>
    <xf numFmtId="57" fontId="73" fillId="0" borderId="39" xfId="0" applyNumberFormat="1" applyFont="1" applyFill="1" applyBorder="1" applyAlignment="1" applyProtection="1">
      <alignment horizontal="center" vertical="center" wrapText="1"/>
    </xf>
    <xf numFmtId="0" fontId="28" fillId="0" borderId="27" xfId="0" applyFont="1" applyFill="1" applyBorder="1" applyAlignment="1">
      <alignment horizontal="distributed" vertical="center" indent="1"/>
    </xf>
    <xf numFmtId="0" fontId="28" fillId="0" borderId="28" xfId="0" applyFont="1" applyFill="1" applyBorder="1" applyAlignment="1">
      <alignment horizontal="distributed" vertical="center" indent="1"/>
    </xf>
    <xf numFmtId="0" fontId="28" fillId="0" borderId="30" xfId="0" applyFont="1" applyFill="1" applyBorder="1" applyAlignment="1">
      <alignment horizontal="distributed" vertical="center" indent="1"/>
    </xf>
    <xf numFmtId="0" fontId="28" fillId="0" borderId="45" xfId="0" applyFont="1" applyFill="1" applyBorder="1" applyAlignment="1">
      <alignment horizontal="distributed" vertical="center" indent="1"/>
    </xf>
    <xf numFmtId="0" fontId="28" fillId="0" borderId="19" xfId="0" applyFont="1" applyFill="1" applyBorder="1" applyAlignment="1">
      <alignment horizontal="distributed" vertical="center" indent="1"/>
    </xf>
    <xf numFmtId="0" fontId="28" fillId="0" borderId="38" xfId="0" applyFont="1" applyFill="1" applyBorder="1" applyAlignment="1">
      <alignment horizontal="distributed" vertical="center" indent="1"/>
    </xf>
    <xf numFmtId="0" fontId="64" fillId="0" borderId="26" xfId="0" applyFont="1" applyFill="1" applyBorder="1" applyAlignment="1">
      <alignment horizontal="center" vertical="center"/>
    </xf>
    <xf numFmtId="0" fontId="64" fillId="0" borderId="22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right" vertical="center"/>
    </xf>
    <xf numFmtId="0" fontId="28" fillId="0" borderId="46" xfId="0" applyFont="1" applyFill="1" applyBorder="1" applyAlignment="1">
      <alignment horizontal="distributed" vertical="center" indent="2"/>
    </xf>
    <xf numFmtId="0" fontId="28" fillId="0" borderId="48" xfId="0" applyFont="1" applyFill="1" applyBorder="1" applyAlignment="1">
      <alignment horizontal="distributed" vertical="center" indent="2"/>
    </xf>
    <xf numFmtId="0" fontId="28" fillId="0" borderId="47" xfId="0" applyFont="1" applyFill="1" applyBorder="1" applyAlignment="1">
      <alignment horizontal="distributed" vertical="center" indent="2"/>
    </xf>
    <xf numFmtId="0" fontId="28" fillId="0" borderId="49" xfId="0" applyFont="1" applyFill="1" applyBorder="1" applyAlignment="1">
      <alignment horizontal="center" vertical="center" textRotation="255"/>
    </xf>
    <xf numFmtId="0" fontId="28" fillId="0" borderId="26" xfId="0" applyFont="1" applyFill="1" applyBorder="1" applyAlignment="1">
      <alignment horizontal="center" vertical="center" textRotation="255"/>
    </xf>
    <xf numFmtId="0" fontId="28" fillId="0" borderId="50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</cellXfs>
  <cellStyles count="254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2 4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2 4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2 4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2 4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2 4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2 4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2 4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2 4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2 4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2 4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2 4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2 4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2 4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2 4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2 4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2 4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2 4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2 4" xfId="90" xr:uid="{00000000-0005-0000-0000-000059000000}"/>
    <cellStyle name="Calc Currency (0)" xfId="91" xr:uid="{00000000-0005-0000-0000-00005A000000}"/>
    <cellStyle name="Calc Currency (0) 2" xfId="92" xr:uid="{00000000-0005-0000-0000-00005B000000}"/>
    <cellStyle name="Comma" xfId="93" xr:uid="{00000000-0005-0000-0000-00005C000000}"/>
    <cellStyle name="Comma [0]" xfId="94" xr:uid="{00000000-0005-0000-0000-00005D000000}"/>
    <cellStyle name="Comma [0] 2" xfId="95" xr:uid="{00000000-0005-0000-0000-00005E000000}"/>
    <cellStyle name="Comma 2" xfId="96" xr:uid="{00000000-0005-0000-0000-00005F000000}"/>
    <cellStyle name="Currency" xfId="97" xr:uid="{00000000-0005-0000-0000-000060000000}"/>
    <cellStyle name="Currency [0]" xfId="98" xr:uid="{00000000-0005-0000-0000-000061000000}"/>
    <cellStyle name="Currency [0] 2" xfId="99" xr:uid="{00000000-0005-0000-0000-000062000000}"/>
    <cellStyle name="Currency 2" xfId="100" xr:uid="{00000000-0005-0000-0000-000063000000}"/>
    <cellStyle name="Header1" xfId="101" xr:uid="{00000000-0005-0000-0000-000064000000}"/>
    <cellStyle name="Header1 2" xfId="102" xr:uid="{00000000-0005-0000-0000-000065000000}"/>
    <cellStyle name="Header2" xfId="103" xr:uid="{00000000-0005-0000-0000-000066000000}"/>
    <cellStyle name="Normal" xfId="104" xr:uid="{00000000-0005-0000-0000-000067000000}"/>
    <cellStyle name="Percent" xfId="105" xr:uid="{00000000-0005-0000-0000-000068000000}"/>
    <cellStyle name="アクセント 1" xfId="106" builtinId="29" customBuiltin="1"/>
    <cellStyle name="アクセント 1 2" xfId="107" xr:uid="{00000000-0005-0000-0000-00006A000000}"/>
    <cellStyle name="アクセント 1 2 2" xfId="108" xr:uid="{00000000-0005-0000-0000-00006B000000}"/>
    <cellStyle name="アクセント 1 2 3" xfId="109" xr:uid="{00000000-0005-0000-0000-00006C000000}"/>
    <cellStyle name="アクセント 1 2 4" xfId="110" xr:uid="{00000000-0005-0000-0000-00006D000000}"/>
    <cellStyle name="アクセント 2" xfId="111" builtinId="33" customBuiltin="1"/>
    <cellStyle name="アクセント 2 2" xfId="112" xr:uid="{00000000-0005-0000-0000-00006F000000}"/>
    <cellStyle name="アクセント 2 2 2" xfId="113" xr:uid="{00000000-0005-0000-0000-000070000000}"/>
    <cellStyle name="アクセント 2 2 3" xfId="114" xr:uid="{00000000-0005-0000-0000-000071000000}"/>
    <cellStyle name="アクセント 2 2 4" xfId="115" xr:uid="{00000000-0005-0000-0000-000072000000}"/>
    <cellStyle name="アクセント 3" xfId="116" builtinId="37" customBuiltin="1"/>
    <cellStyle name="アクセント 3 2" xfId="117" xr:uid="{00000000-0005-0000-0000-000074000000}"/>
    <cellStyle name="アクセント 3 2 2" xfId="118" xr:uid="{00000000-0005-0000-0000-000075000000}"/>
    <cellStyle name="アクセント 3 2 3" xfId="119" xr:uid="{00000000-0005-0000-0000-000076000000}"/>
    <cellStyle name="アクセント 3 2 4" xfId="120" xr:uid="{00000000-0005-0000-0000-000077000000}"/>
    <cellStyle name="アクセント 4" xfId="121" builtinId="41" customBuiltin="1"/>
    <cellStyle name="アクセント 4 2" xfId="122" xr:uid="{00000000-0005-0000-0000-000079000000}"/>
    <cellStyle name="アクセント 4 2 2" xfId="123" xr:uid="{00000000-0005-0000-0000-00007A000000}"/>
    <cellStyle name="アクセント 4 2 3" xfId="124" xr:uid="{00000000-0005-0000-0000-00007B000000}"/>
    <cellStyle name="アクセント 4 2 4" xfId="125" xr:uid="{00000000-0005-0000-0000-00007C000000}"/>
    <cellStyle name="アクセント 5" xfId="126" builtinId="45" customBuiltin="1"/>
    <cellStyle name="アクセント 5 2" xfId="127" xr:uid="{00000000-0005-0000-0000-00007E000000}"/>
    <cellStyle name="アクセント 5 2 2" xfId="128" xr:uid="{00000000-0005-0000-0000-00007F000000}"/>
    <cellStyle name="アクセント 5 2 3" xfId="129" xr:uid="{00000000-0005-0000-0000-000080000000}"/>
    <cellStyle name="アクセント 5 2 4" xfId="130" xr:uid="{00000000-0005-0000-0000-000081000000}"/>
    <cellStyle name="アクセント 6" xfId="131" builtinId="49" customBuiltin="1"/>
    <cellStyle name="アクセント 6 2" xfId="132" xr:uid="{00000000-0005-0000-0000-000083000000}"/>
    <cellStyle name="アクセント 6 2 2" xfId="133" xr:uid="{00000000-0005-0000-0000-000084000000}"/>
    <cellStyle name="アクセント 6 2 3" xfId="134" xr:uid="{00000000-0005-0000-0000-000085000000}"/>
    <cellStyle name="アクセント 6 2 4" xfId="135" xr:uid="{00000000-0005-0000-0000-000086000000}"/>
    <cellStyle name="タイトル" xfId="136" builtinId="15" customBuiltin="1"/>
    <cellStyle name="タイトル 2" xfId="137" xr:uid="{00000000-0005-0000-0000-000088000000}"/>
    <cellStyle name="タイトル 2 2" xfId="138" xr:uid="{00000000-0005-0000-0000-000089000000}"/>
    <cellStyle name="タイトル 2 3" xfId="139" xr:uid="{00000000-0005-0000-0000-00008A000000}"/>
    <cellStyle name="チェック セル" xfId="140" builtinId="23" customBuiltin="1"/>
    <cellStyle name="チェック セル 2" xfId="141" xr:uid="{00000000-0005-0000-0000-00008C000000}"/>
    <cellStyle name="チェック セル 2 2" xfId="142" xr:uid="{00000000-0005-0000-0000-00008D000000}"/>
    <cellStyle name="チェック セル 2 3" xfId="143" xr:uid="{00000000-0005-0000-0000-00008E000000}"/>
    <cellStyle name="チェック セル 2 4" xfId="144" xr:uid="{00000000-0005-0000-0000-00008F000000}"/>
    <cellStyle name="どちらでもない" xfId="145" builtinId="28" customBuiltin="1"/>
    <cellStyle name="どちらでもない 2" xfId="146" xr:uid="{00000000-0005-0000-0000-000091000000}"/>
    <cellStyle name="どちらでもない 2 2" xfId="147" xr:uid="{00000000-0005-0000-0000-000092000000}"/>
    <cellStyle name="どちらでもない 2 3" xfId="148" xr:uid="{00000000-0005-0000-0000-000093000000}"/>
    <cellStyle name="どちらでもない 2 4" xfId="149" xr:uid="{00000000-0005-0000-0000-000094000000}"/>
    <cellStyle name="メモ" xfId="150" builtinId="10" customBuiltin="1"/>
    <cellStyle name="メモ 2" xfId="151" xr:uid="{00000000-0005-0000-0000-000096000000}"/>
    <cellStyle name="メモ 2 2" xfId="152" xr:uid="{00000000-0005-0000-0000-000097000000}"/>
    <cellStyle name="メモ 2 2 2" xfId="153" xr:uid="{00000000-0005-0000-0000-000098000000}"/>
    <cellStyle name="メモ 2 3" xfId="154" xr:uid="{00000000-0005-0000-0000-000099000000}"/>
    <cellStyle name="メモ 2 4" xfId="155" xr:uid="{00000000-0005-0000-0000-00009A000000}"/>
    <cellStyle name="リンク セル" xfId="156" builtinId="24" customBuiltin="1"/>
    <cellStyle name="リンク セル 2" xfId="157" xr:uid="{00000000-0005-0000-0000-00009C000000}"/>
    <cellStyle name="リンク セル 2 2" xfId="158" xr:uid="{00000000-0005-0000-0000-00009D000000}"/>
    <cellStyle name="リンク セル 2 3" xfId="159" xr:uid="{00000000-0005-0000-0000-00009E000000}"/>
    <cellStyle name="_x001d_%・&amp;-_x0008_ｨ_x0011_・_x0007__x0001__x0001_" xfId="160" xr:uid="{00000000-0005-0000-0000-00009F000000}"/>
    <cellStyle name="_x001d_%・&amp;-_x0008_ｨ_x0011_・_x0007__x0001__x0001_ 2" xfId="161" xr:uid="{00000000-0005-0000-0000-0000A0000000}"/>
    <cellStyle name="_x001d_%・&amp;-_x0008_ｨ_x0011_・_x0007__x0001__x0001_ 2 2" xfId="162" xr:uid="{00000000-0005-0000-0000-0000A1000000}"/>
    <cellStyle name="悪い" xfId="163" builtinId="27" customBuiltin="1"/>
    <cellStyle name="悪い 2" xfId="164" xr:uid="{00000000-0005-0000-0000-0000A3000000}"/>
    <cellStyle name="悪い 2 2" xfId="165" xr:uid="{00000000-0005-0000-0000-0000A4000000}"/>
    <cellStyle name="悪い 2 3" xfId="166" xr:uid="{00000000-0005-0000-0000-0000A5000000}"/>
    <cellStyle name="悪い 2 4" xfId="167" xr:uid="{00000000-0005-0000-0000-0000A6000000}"/>
    <cellStyle name="計算" xfId="168" builtinId="22" customBuiltin="1"/>
    <cellStyle name="計算 2" xfId="169" xr:uid="{00000000-0005-0000-0000-0000A8000000}"/>
    <cellStyle name="計算 2 2" xfId="170" xr:uid="{00000000-0005-0000-0000-0000A9000000}"/>
    <cellStyle name="計算 2 3" xfId="171" xr:uid="{00000000-0005-0000-0000-0000AA000000}"/>
    <cellStyle name="計算 2 4" xfId="172" xr:uid="{00000000-0005-0000-0000-0000AB000000}"/>
    <cellStyle name="警告文" xfId="173" builtinId="11" customBuiltin="1"/>
    <cellStyle name="警告文 2" xfId="174" xr:uid="{00000000-0005-0000-0000-0000AD000000}"/>
    <cellStyle name="警告文 2 2" xfId="175" xr:uid="{00000000-0005-0000-0000-0000AE000000}"/>
    <cellStyle name="警告文 2 3" xfId="176" xr:uid="{00000000-0005-0000-0000-0000AF000000}"/>
    <cellStyle name="桁区切り" xfId="177" builtinId="6"/>
    <cellStyle name="桁区切り 2" xfId="178" xr:uid="{00000000-0005-0000-0000-0000B1000000}"/>
    <cellStyle name="桁区切り 2 2" xfId="179" xr:uid="{00000000-0005-0000-0000-0000B2000000}"/>
    <cellStyle name="桁区切り 2 2 2" xfId="180" xr:uid="{00000000-0005-0000-0000-0000B3000000}"/>
    <cellStyle name="桁区切り 3" xfId="181" xr:uid="{00000000-0005-0000-0000-0000B4000000}"/>
    <cellStyle name="桁区切り 3 2" xfId="182" xr:uid="{00000000-0005-0000-0000-0000B5000000}"/>
    <cellStyle name="桁区切り 3 2 2" xfId="183" xr:uid="{00000000-0005-0000-0000-0000B6000000}"/>
    <cellStyle name="桁区切り 3 2 2 2" xfId="184" xr:uid="{00000000-0005-0000-0000-0000B7000000}"/>
    <cellStyle name="桁区切り 3 3" xfId="185" xr:uid="{00000000-0005-0000-0000-0000B8000000}"/>
    <cellStyle name="桁区切り 3 3 2" xfId="186" xr:uid="{00000000-0005-0000-0000-0000B9000000}"/>
    <cellStyle name="桁区切り 4" xfId="187" xr:uid="{00000000-0005-0000-0000-0000BA000000}"/>
    <cellStyle name="桁区切り 4 2" xfId="188" xr:uid="{00000000-0005-0000-0000-0000BB000000}"/>
    <cellStyle name="桁区切り 4 2 2" xfId="189" xr:uid="{00000000-0005-0000-0000-0000BC000000}"/>
    <cellStyle name="桁区切り 4 3" xfId="190" xr:uid="{00000000-0005-0000-0000-0000BD000000}"/>
    <cellStyle name="見出し 1" xfId="191" builtinId="16" customBuiltin="1"/>
    <cellStyle name="見出し 1 2" xfId="192" xr:uid="{00000000-0005-0000-0000-0000BF000000}"/>
    <cellStyle name="見出し 1 2 2" xfId="193" xr:uid="{00000000-0005-0000-0000-0000C0000000}"/>
    <cellStyle name="見出し 1 2 3" xfId="194" xr:uid="{00000000-0005-0000-0000-0000C1000000}"/>
    <cellStyle name="見出し 2" xfId="195" builtinId="17" customBuiltin="1"/>
    <cellStyle name="見出し 2 2" xfId="196" xr:uid="{00000000-0005-0000-0000-0000C3000000}"/>
    <cellStyle name="見出し 2 2 2" xfId="197" xr:uid="{00000000-0005-0000-0000-0000C4000000}"/>
    <cellStyle name="見出し 2 2 3" xfId="198" xr:uid="{00000000-0005-0000-0000-0000C5000000}"/>
    <cellStyle name="見出し 3" xfId="199" builtinId="18" customBuiltin="1"/>
    <cellStyle name="見出し 3 2" xfId="200" xr:uid="{00000000-0005-0000-0000-0000C7000000}"/>
    <cellStyle name="見出し 3 2 2" xfId="201" xr:uid="{00000000-0005-0000-0000-0000C8000000}"/>
    <cellStyle name="見出し 3 2 3" xfId="202" xr:uid="{00000000-0005-0000-0000-0000C9000000}"/>
    <cellStyle name="見出し 4" xfId="203" builtinId="19" customBuiltin="1"/>
    <cellStyle name="見出し 4 2" xfId="204" xr:uid="{00000000-0005-0000-0000-0000CB000000}"/>
    <cellStyle name="見出し 4 2 2" xfId="205" xr:uid="{00000000-0005-0000-0000-0000CC000000}"/>
    <cellStyle name="見出し 4 2 3" xfId="206" xr:uid="{00000000-0005-0000-0000-0000CD000000}"/>
    <cellStyle name="集計" xfId="207" builtinId="25" customBuiltin="1"/>
    <cellStyle name="集計 2" xfId="208" xr:uid="{00000000-0005-0000-0000-0000CF000000}"/>
    <cellStyle name="集計 2 2" xfId="209" xr:uid="{00000000-0005-0000-0000-0000D0000000}"/>
    <cellStyle name="集計 2 3" xfId="210" xr:uid="{00000000-0005-0000-0000-0000D1000000}"/>
    <cellStyle name="出力" xfId="211" builtinId="21" customBuiltin="1"/>
    <cellStyle name="出力 2" xfId="212" xr:uid="{00000000-0005-0000-0000-0000D3000000}"/>
    <cellStyle name="出力 2 2" xfId="213" xr:uid="{00000000-0005-0000-0000-0000D4000000}"/>
    <cellStyle name="出力 2 3" xfId="214" xr:uid="{00000000-0005-0000-0000-0000D5000000}"/>
    <cellStyle name="出力 2 4" xfId="215" xr:uid="{00000000-0005-0000-0000-0000D6000000}"/>
    <cellStyle name="説明文" xfId="216" builtinId="53" customBuiltin="1"/>
    <cellStyle name="説明文 2" xfId="217" xr:uid="{00000000-0005-0000-0000-0000D8000000}"/>
    <cellStyle name="説明文 2 2" xfId="218" xr:uid="{00000000-0005-0000-0000-0000D9000000}"/>
    <cellStyle name="説明文 2 3" xfId="219" xr:uid="{00000000-0005-0000-0000-0000DA000000}"/>
    <cellStyle name="入力" xfId="220" builtinId="20" customBuiltin="1"/>
    <cellStyle name="入力 2" xfId="221" xr:uid="{00000000-0005-0000-0000-0000DC000000}"/>
    <cellStyle name="入力 2 2" xfId="222" xr:uid="{00000000-0005-0000-0000-0000DD000000}"/>
    <cellStyle name="入力 2 3" xfId="223" xr:uid="{00000000-0005-0000-0000-0000DE000000}"/>
    <cellStyle name="入力 2 4" xfId="224" xr:uid="{00000000-0005-0000-0000-0000DF000000}"/>
    <cellStyle name="標準" xfId="0" builtinId="0"/>
    <cellStyle name="標準 2" xfId="225" xr:uid="{00000000-0005-0000-0000-0000E1000000}"/>
    <cellStyle name="標準 2 2" xfId="226" xr:uid="{00000000-0005-0000-0000-0000E2000000}"/>
    <cellStyle name="標準 2 2 2" xfId="227" xr:uid="{00000000-0005-0000-0000-0000E3000000}"/>
    <cellStyle name="標準 2 2 2 2" xfId="228" xr:uid="{00000000-0005-0000-0000-0000E4000000}"/>
    <cellStyle name="標準 2 2 2 2 2" xfId="229" xr:uid="{00000000-0005-0000-0000-0000E5000000}"/>
    <cellStyle name="標準 2 2 3" xfId="230" xr:uid="{00000000-0005-0000-0000-0000E6000000}"/>
    <cellStyle name="標準 2 2 3 2" xfId="231" xr:uid="{00000000-0005-0000-0000-0000E7000000}"/>
    <cellStyle name="標準 2 3" xfId="232" xr:uid="{00000000-0005-0000-0000-0000E8000000}"/>
    <cellStyle name="標準 2 3 2" xfId="233" xr:uid="{00000000-0005-0000-0000-0000E9000000}"/>
    <cellStyle name="標準 3" xfId="234" xr:uid="{00000000-0005-0000-0000-0000EA000000}"/>
    <cellStyle name="標準 3 2" xfId="235" xr:uid="{00000000-0005-0000-0000-0000EB000000}"/>
    <cellStyle name="標準 3 2 2" xfId="236" xr:uid="{00000000-0005-0000-0000-0000EC000000}"/>
    <cellStyle name="標準 4" xfId="237" xr:uid="{00000000-0005-0000-0000-0000ED000000}"/>
    <cellStyle name="標準 4 2" xfId="238" xr:uid="{00000000-0005-0000-0000-0000EE000000}"/>
    <cellStyle name="標準 4 2 2" xfId="239" xr:uid="{00000000-0005-0000-0000-0000EF000000}"/>
    <cellStyle name="標準 4 3" xfId="240" xr:uid="{00000000-0005-0000-0000-0000F0000000}"/>
    <cellStyle name="標準 5" xfId="241" xr:uid="{00000000-0005-0000-0000-0000F1000000}"/>
    <cellStyle name="標準 6" xfId="242" xr:uid="{00000000-0005-0000-0000-0000F2000000}"/>
    <cellStyle name="標準_区市町村年報２（１）議会_（3執行機関）目黒区年報2010原稿" xfId="243" xr:uid="{00000000-0005-0000-0000-0000F3000000}"/>
    <cellStyle name="標準_区市町村年報２（１）議会_P39" xfId="244" xr:uid="{00000000-0005-0000-0000-0000F4000000}"/>
    <cellStyle name="標準_区市町村年報２（１）議会_総務係(世田谷区）年報2010原稿" xfId="245" xr:uid="{00000000-0005-0000-0000-0000F5000000}"/>
    <cellStyle name="未定義" xfId="246" xr:uid="{00000000-0005-0000-0000-0000F6000000}"/>
    <cellStyle name="未定義 2" xfId="247" xr:uid="{00000000-0005-0000-0000-0000F7000000}"/>
    <cellStyle name="未定義 2 2" xfId="248" xr:uid="{00000000-0005-0000-0000-0000F8000000}"/>
    <cellStyle name="良い" xfId="249" builtinId="26" customBuiltin="1"/>
    <cellStyle name="良い 2" xfId="250" xr:uid="{00000000-0005-0000-0000-0000FA000000}"/>
    <cellStyle name="良い 2 2" xfId="251" xr:uid="{00000000-0005-0000-0000-0000FB000000}"/>
    <cellStyle name="良い 2 3" xfId="252" xr:uid="{00000000-0005-0000-0000-0000FC000000}"/>
    <cellStyle name="良い 2 4" xfId="253" xr:uid="{00000000-0005-0000-0000-0000F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view="pageBreakPreview" zoomScale="145" zoomScaleNormal="100" zoomScaleSheetLayoutView="145" workbookViewId="0">
      <selection activeCell="D8" sqref="D8"/>
    </sheetView>
  </sheetViews>
  <sheetFormatPr defaultColWidth="9" defaultRowHeight="11.25"/>
  <cols>
    <col min="1" max="1" width="10.625" style="2" customWidth="1"/>
    <col min="2" max="2" width="8.375" style="2" customWidth="1"/>
    <col min="3" max="3" width="7.125" style="3" customWidth="1"/>
    <col min="4" max="4" width="9.625" style="2" customWidth="1"/>
    <col min="5" max="5" width="8.625" style="2" customWidth="1"/>
    <col min="6" max="6" width="7.875" style="2" customWidth="1"/>
    <col min="7" max="7" width="7.125" style="2" customWidth="1"/>
    <col min="8" max="9" width="6.875" style="2" customWidth="1"/>
    <col min="10" max="10" width="5.75" style="2" hidden="1" customWidth="1"/>
    <col min="11" max="11" width="6.875" style="2" customWidth="1"/>
    <col min="12" max="12" width="7.25" style="2" customWidth="1"/>
    <col min="13" max="13" width="7.5" style="2" customWidth="1"/>
    <col min="14" max="14" width="6.875" style="2" customWidth="1"/>
    <col min="15" max="15" width="7.5" style="2" customWidth="1"/>
    <col min="16" max="16" width="10.5" style="2" customWidth="1"/>
    <col min="17" max="17" width="2.625" style="4" customWidth="1"/>
    <col min="18" max="16384" width="9" style="2"/>
  </cols>
  <sheetData>
    <row r="1" spans="1:18" ht="16.7" customHeight="1">
      <c r="A1" s="1" t="s">
        <v>
160</v>
      </c>
    </row>
    <row r="2" spans="1:18" ht="16.7" customHeight="1" thickBot="1">
      <c r="A2" s="1" t="s">
        <v>
161</v>
      </c>
      <c r="P2" s="187" t="s">
        <v>
245</v>
      </c>
      <c r="Q2" s="187"/>
    </row>
    <row r="3" spans="1:18" ht="15" customHeight="1">
      <c r="A3" s="193" t="s">
        <v>
0</v>
      </c>
      <c r="B3" s="188" t="s">
        <v>
1</v>
      </c>
      <c r="C3" s="190"/>
      <c r="D3" s="188" t="s">
        <v>
87</v>
      </c>
      <c r="E3" s="190"/>
      <c r="F3" s="188" t="s">
        <v>
2</v>
      </c>
      <c r="G3" s="190"/>
      <c r="H3" s="188" t="s">
        <v>
252</v>
      </c>
      <c r="I3" s="189"/>
      <c r="J3" s="189"/>
      <c r="K3" s="189"/>
      <c r="L3" s="190"/>
      <c r="M3" s="188" t="s">
        <v>
253</v>
      </c>
      <c r="N3" s="189"/>
      <c r="O3" s="189"/>
      <c r="P3" s="190"/>
      <c r="Q3" s="191" t="s">
        <v>
3</v>
      </c>
    </row>
    <row r="4" spans="1:18" ht="16.7" customHeight="1">
      <c r="A4" s="194"/>
      <c r="B4" s="16" t="s">
        <v>
4</v>
      </c>
      <c r="C4" s="17" t="s">
        <v>
5</v>
      </c>
      <c r="D4" s="16" t="s">
        <v>
4</v>
      </c>
      <c r="E4" s="17" t="s">
        <v>
5</v>
      </c>
      <c r="F4" s="16" t="s">
        <v>
4</v>
      </c>
      <c r="G4" s="17" t="s">
        <v>
5</v>
      </c>
      <c r="H4" s="17" t="s">
        <v>
6</v>
      </c>
      <c r="I4" s="17" t="s">
        <v>
88</v>
      </c>
      <c r="J4" s="17" t="s">
        <v>
7</v>
      </c>
      <c r="K4" s="17" t="s">
        <v>
2</v>
      </c>
      <c r="L4" s="18" t="s">
        <v>
119</v>
      </c>
      <c r="M4" s="17" t="s">
        <v>
6</v>
      </c>
      <c r="N4" s="17" t="s">
        <v>
88</v>
      </c>
      <c r="O4" s="17" t="s">
        <v>
2</v>
      </c>
      <c r="P4" s="19" t="s">
        <v>
8</v>
      </c>
      <c r="Q4" s="192"/>
    </row>
    <row r="5" spans="1:18" ht="10.5" customHeight="1">
      <c r="A5" s="20"/>
      <c r="B5" s="21"/>
      <c r="C5" s="22"/>
      <c r="D5" s="21"/>
      <c r="E5" s="22"/>
      <c r="F5" s="21"/>
      <c r="G5" s="21"/>
      <c r="H5" s="23" t="s">
        <v>
89</v>
      </c>
      <c r="I5" s="24" t="s">
        <v>
89</v>
      </c>
      <c r="J5" s="23" t="s">
        <v>
89</v>
      </c>
      <c r="K5" s="24" t="s">
        <v>
89</v>
      </c>
      <c r="L5" s="25"/>
      <c r="M5" s="24" t="s">
        <v>
89</v>
      </c>
      <c r="N5" s="23" t="s">
        <v>
89</v>
      </c>
      <c r="O5" s="23" t="s">
        <v>
89</v>
      </c>
      <c r="P5" s="26"/>
      <c r="Q5" s="27"/>
    </row>
    <row r="6" spans="1:18" ht="18" customHeight="1">
      <c r="A6" s="28" t="s">
        <v>
9</v>
      </c>
      <c r="B6" s="29"/>
      <c r="C6" s="30"/>
      <c r="D6" s="29"/>
      <c r="E6" s="31"/>
      <c r="F6" s="29"/>
      <c r="G6" s="29"/>
      <c r="H6" s="32">
        <f>
ROUND(AVERAGE(H8:H72),-2)</f>
        <v>
977000</v>
      </c>
      <c r="I6" s="33">
        <f>
ROUND(AVERAGE(I8:I72),-2)</f>
        <v>
816900</v>
      </c>
      <c r="J6" s="34" t="s">
        <v>
120</v>
      </c>
      <c r="K6" s="33">
        <f>
ROUND(AVERAGE(K8:K72),-2)</f>
        <v>
746600</v>
      </c>
      <c r="L6" s="32"/>
      <c r="M6" s="35">
        <f>
ROUND(AVERAGE(M8:M72),-2)</f>
        <v>
955300</v>
      </c>
      <c r="N6" s="36">
        <f>
ROUND(AVERAGE(N8:N72),-2)</f>
        <v>
809300</v>
      </c>
      <c r="O6" s="36">
        <f>
ROUND(AVERAGE(O8:O72),-2)</f>
        <v>
744900</v>
      </c>
      <c r="P6" s="31"/>
      <c r="Q6" s="186" t="s">
        <v>
259</v>
      </c>
    </row>
    <row r="7" spans="1:18" ht="18" customHeight="1">
      <c r="A7" s="37" t="s">
        <v>
10</v>
      </c>
      <c r="B7" s="29"/>
      <c r="C7" s="30"/>
      <c r="D7" s="29"/>
      <c r="E7" s="31"/>
      <c r="F7" s="29"/>
      <c r="G7" s="29"/>
      <c r="H7" s="38">
        <f>
ROUND(AVERAGE(H8:H30),-2)</f>
        <v>
1145300</v>
      </c>
      <c r="I7" s="39">
        <f>
ROUND(AVERAGE(I8:I30),-2)</f>
        <v>
916600</v>
      </c>
      <c r="J7" s="34" t="s">
        <v>
120</v>
      </c>
      <c r="K7" s="33">
        <f>
ROUND(AVERAGE(K8:K30),-2)</f>
        <v>
816500</v>
      </c>
      <c r="L7" s="32"/>
      <c r="M7" s="35">
        <f>
ROUND(AVERAGE(M8:M30),-2)</f>
        <v>
1109100</v>
      </c>
      <c r="N7" s="36">
        <f>
ROUND(AVERAGE(N8:N30),-2)</f>
        <v>
901700</v>
      </c>
      <c r="O7" s="40">
        <f>
ROUND(AVERAGE(O8:O30),-2)</f>
        <v>
816500</v>
      </c>
      <c r="P7" s="41"/>
      <c r="Q7" s="185" t="s">
        <v>
258</v>
      </c>
    </row>
    <row r="8" spans="1:18" ht="19.5" customHeight="1">
      <c r="A8" s="179" t="s">
        <v>
166</v>
      </c>
      <c r="B8" s="46" t="s">
        <v>
191</v>
      </c>
      <c r="C8" s="47" t="s">
        <v>
192</v>
      </c>
      <c r="D8" s="48" t="s">
        <v>
225</v>
      </c>
      <c r="E8" s="47" t="s">
        <v>
226</v>
      </c>
      <c r="F8" s="46" t="s">
        <v>
193</v>
      </c>
      <c r="G8" s="47" t="s">
        <v>
194</v>
      </c>
      <c r="H8" s="49">
        <v>
1286000</v>
      </c>
      <c r="I8" s="50">
        <v>
1027000</v>
      </c>
      <c r="J8" s="51" t="s">
        <v>
120</v>
      </c>
      <c r="K8" s="52">
        <v>
909000</v>
      </c>
      <c r="L8" s="53">
        <v>
43831</v>
      </c>
      <c r="M8" s="55">
        <v>
1286000</v>
      </c>
      <c r="N8" s="54">
        <v>
1027000</v>
      </c>
      <c r="O8" s="55">
        <v>
909000</v>
      </c>
      <c r="P8" s="112" t="s">
        <v>
227</v>
      </c>
      <c r="Q8" s="42" t="s">
        <v>
11</v>
      </c>
    </row>
    <row r="9" spans="1:18" ht="19.5" customHeight="1">
      <c r="A9" s="180" t="s">
        <v>
165</v>
      </c>
      <c r="B9" s="56" t="s">
        <v>
175</v>
      </c>
      <c r="C9" s="57">
        <v>
45042</v>
      </c>
      <c r="D9" s="58" t="s">
        <v>
156</v>
      </c>
      <c r="E9" s="59" t="s">
        <v>
228</v>
      </c>
      <c r="F9" s="56" t="s">
        <v>
170</v>
      </c>
      <c r="G9" s="61">
        <v>
45473</v>
      </c>
      <c r="H9" s="49">
        <v>
1151000</v>
      </c>
      <c r="I9" s="49">
        <v>
923000</v>
      </c>
      <c r="J9" s="62" t="s">
        <v>
120</v>
      </c>
      <c r="K9" s="63">
        <v>
824000</v>
      </c>
      <c r="L9" s="64">
        <v>
43191</v>
      </c>
      <c r="M9" s="65">
        <v>
1151000</v>
      </c>
      <c r="N9" s="66">
        <v>
923000</v>
      </c>
      <c r="O9" s="65">
        <v>
824000</v>
      </c>
      <c r="P9" s="68" t="s">
        <v>
90</v>
      </c>
      <c r="Q9" s="43" t="s">
        <v>
12</v>
      </c>
    </row>
    <row r="10" spans="1:18" ht="19.5" customHeight="1">
      <c r="A10" s="180" t="s">
        <v>
171</v>
      </c>
      <c r="B10" s="56" t="s">
        <v>
13</v>
      </c>
      <c r="C10" s="57">
        <v>
45470</v>
      </c>
      <c r="D10" s="58" t="s">
        <v>
229</v>
      </c>
      <c r="E10" s="59" t="s">
        <v>
248</v>
      </c>
      <c r="F10" s="56" t="s">
        <v>
195</v>
      </c>
      <c r="G10" s="61">
        <v>
44845</v>
      </c>
      <c r="H10" s="49">
        <v>
1249500</v>
      </c>
      <c r="I10" s="49">
        <v>
1004800</v>
      </c>
      <c r="J10" s="62" t="s">
        <v>
38</v>
      </c>
      <c r="K10" s="63">
        <v>
933600</v>
      </c>
      <c r="L10" s="64">
        <v>
43831</v>
      </c>
      <c r="M10" s="49">
        <v>
1249500</v>
      </c>
      <c r="N10" s="49">
        <v>
1004800</v>
      </c>
      <c r="O10" s="49">
        <v>
933600</v>
      </c>
      <c r="P10" s="68" t="s">
        <v>
172</v>
      </c>
      <c r="Q10" s="43" t="s">
        <v>
14</v>
      </c>
    </row>
    <row r="11" spans="1:18" ht="19.5" customHeight="1">
      <c r="A11" s="180" t="s">
        <v>
123</v>
      </c>
      <c r="B11" s="56" t="s">
        <v>
173</v>
      </c>
      <c r="C11" s="57">
        <v>
44888</v>
      </c>
      <c r="D11" s="58" t="s">
        <v>
174</v>
      </c>
      <c r="E11" s="59" t="s">
        <v>
247</v>
      </c>
      <c r="F11" s="56" t="s">
        <v>
230</v>
      </c>
      <c r="G11" s="61">
        <v>
45747</v>
      </c>
      <c r="H11" s="49">
        <v>
1161000</v>
      </c>
      <c r="I11" s="49">
        <v>
931000</v>
      </c>
      <c r="J11" s="67">
        <v>
798000</v>
      </c>
      <c r="K11" s="63">
        <v>
793000</v>
      </c>
      <c r="L11" s="64">
        <v>
43831</v>
      </c>
      <c r="M11" s="49">
        <v>
1161000</v>
      </c>
      <c r="N11" s="49">
        <v>
931000</v>
      </c>
      <c r="O11" s="69">
        <v>
793000</v>
      </c>
      <c r="P11" s="70" t="s">
        <v>
124</v>
      </c>
      <c r="Q11" s="43" t="s">
        <v>
15</v>
      </c>
    </row>
    <row r="12" spans="1:18" ht="18.75" customHeight="1">
      <c r="A12" s="181" t="s">
        <v>
125</v>
      </c>
      <c r="B12" s="71" t="s">
        <v>
126</v>
      </c>
      <c r="C12" s="72">
        <v>
45042</v>
      </c>
      <c r="D12" s="73" t="s">
        <v>
176</v>
      </c>
      <c r="E12" s="74">
        <v>
45089</v>
      </c>
      <c r="F12" s="71" t="s">
        <v>
177</v>
      </c>
      <c r="G12" s="103">
        <v>
45480</v>
      </c>
      <c r="H12" s="75">
        <v>
1246700</v>
      </c>
      <c r="I12" s="75">
        <v>
1008900</v>
      </c>
      <c r="J12" s="76" t="s">
        <v>
38</v>
      </c>
      <c r="K12" s="77">
        <v>
922000</v>
      </c>
      <c r="L12" s="78">
        <v>
43831</v>
      </c>
      <c r="M12" s="75">
        <v>
1246700</v>
      </c>
      <c r="N12" s="75">
        <v>
1008900</v>
      </c>
      <c r="O12" s="77">
        <v>
922000</v>
      </c>
      <c r="P12" s="79" t="s">
        <v>
124</v>
      </c>
      <c r="Q12" s="44" t="s">
        <v>
16</v>
      </c>
    </row>
    <row r="13" spans="1:18" ht="19.5" customHeight="1">
      <c r="A13" s="180" t="s">
        <v>
121</v>
      </c>
      <c r="B13" s="56" t="s">
        <v>
127</v>
      </c>
      <c r="C13" s="57">
        <v>
45001</v>
      </c>
      <c r="D13" s="58" t="s">
        <v>
128</v>
      </c>
      <c r="E13" s="59">
        <v>
45064</v>
      </c>
      <c r="F13" s="56" t="s">
        <v>
163</v>
      </c>
      <c r="G13" s="61">
        <v>
44834</v>
      </c>
      <c r="H13" s="49">
        <v>
1137000</v>
      </c>
      <c r="I13" s="49">
        <v>
914000</v>
      </c>
      <c r="J13" s="62" t="s">
        <v>
38</v>
      </c>
      <c r="K13" s="63">
        <v>
784000</v>
      </c>
      <c r="L13" s="64">
        <v>
43831</v>
      </c>
      <c r="M13" s="49">
        <v>
1137000</v>
      </c>
      <c r="N13" s="49">
        <v>
914000</v>
      </c>
      <c r="O13" s="63">
        <v>
784000</v>
      </c>
      <c r="P13" s="80" t="s">
        <v>
124</v>
      </c>
      <c r="Q13" s="43" t="s">
        <v>
17</v>
      </c>
    </row>
    <row r="14" spans="1:18" ht="19.5" customHeight="1">
      <c r="A14" s="180" t="s">
        <v>
129</v>
      </c>
      <c r="B14" s="56" t="s">
        <v>
130</v>
      </c>
      <c r="C14" s="57">
        <v>
45042</v>
      </c>
      <c r="D14" s="56" t="s">
        <v>
131</v>
      </c>
      <c r="E14" s="59">
        <v>
45072</v>
      </c>
      <c r="F14" s="56" t="s">
        <v>
167</v>
      </c>
      <c r="G14" s="61">
        <v>
45565</v>
      </c>
      <c r="H14" s="49">
        <v>
1131000</v>
      </c>
      <c r="I14" s="49">
        <v>
913000</v>
      </c>
      <c r="J14" s="62" t="s">
        <v>
38</v>
      </c>
      <c r="K14" s="63">
        <v>
843000</v>
      </c>
      <c r="L14" s="64">
        <v>
43831</v>
      </c>
      <c r="M14" s="49">
        <v>
1131000</v>
      </c>
      <c r="N14" s="49">
        <v>
913000</v>
      </c>
      <c r="O14" s="49">
        <v>
843000</v>
      </c>
      <c r="P14" s="68" t="s">
        <v>
124</v>
      </c>
      <c r="Q14" s="43" t="s">
        <v>
18</v>
      </c>
      <c r="R14" s="10"/>
    </row>
    <row r="15" spans="1:18" ht="19.5" customHeight="1">
      <c r="A15" s="180" t="s">
        <v>
132</v>
      </c>
      <c r="B15" s="56" t="s">
        <v>
133</v>
      </c>
      <c r="C15" s="57">
        <v>
45042</v>
      </c>
      <c r="D15" s="58" t="s">
        <v>
178</v>
      </c>
      <c r="E15" s="64" t="s">
        <v>
179</v>
      </c>
      <c r="F15" s="81" t="s">
        <v>
180</v>
      </c>
      <c r="G15" s="61">
        <v>
45016</v>
      </c>
      <c r="H15" s="49">
        <v>
1157000</v>
      </c>
      <c r="I15" s="49">
        <v>
924000</v>
      </c>
      <c r="J15" s="62" t="s">
        <v>
38</v>
      </c>
      <c r="K15" s="82">
        <v>
809000</v>
      </c>
      <c r="L15" s="64">
        <v>
42826</v>
      </c>
      <c r="M15" s="49">
        <v>
1157000</v>
      </c>
      <c r="N15" s="49">
        <v>
924000</v>
      </c>
      <c r="O15" s="83">
        <v>
809000</v>
      </c>
      <c r="P15" s="68" t="s">
        <v>
124</v>
      </c>
      <c r="Q15" s="43" t="s">
        <v>
19</v>
      </c>
    </row>
    <row r="16" spans="1:18" ht="19.5" customHeight="1">
      <c r="A16" s="180" t="s">
        <v>
134</v>
      </c>
      <c r="B16" s="58" t="s">
        <v>
20</v>
      </c>
      <c r="C16" s="57">
        <v>
44841</v>
      </c>
      <c r="D16" s="58" t="s">
        <v>
181</v>
      </c>
      <c r="E16" s="64" t="s">
        <v>
224</v>
      </c>
      <c r="F16" s="81" t="s">
        <v>
135</v>
      </c>
      <c r="G16" s="61">
        <v>
45028</v>
      </c>
      <c r="H16" s="49">
        <v>
1140000</v>
      </c>
      <c r="I16" s="49">
        <v>
916000</v>
      </c>
      <c r="J16" s="62" t="s">
        <v>
38</v>
      </c>
      <c r="K16" s="63">
        <v>
797000</v>
      </c>
      <c r="L16" s="64">
        <v>
43831</v>
      </c>
      <c r="M16" s="49">
        <v>
1140000</v>
      </c>
      <c r="N16" s="49">
        <v>
916000</v>
      </c>
      <c r="O16" s="49">
        <v>
797000</v>
      </c>
      <c r="P16" s="68" t="s">
        <v>
124</v>
      </c>
      <c r="Q16" s="43" t="s">
        <v>
21</v>
      </c>
    </row>
    <row r="17" spans="1:18" ht="19.5" customHeight="1">
      <c r="A17" s="180" t="s">
        <v>
136</v>
      </c>
      <c r="B17" s="56" t="s">
        <v>
22</v>
      </c>
      <c r="C17" s="57">
        <v>
45406</v>
      </c>
      <c r="D17" s="58" t="s">
        <v>
196</v>
      </c>
      <c r="E17" s="64">
        <v>
45565</v>
      </c>
      <c r="F17" s="5" t="s">
        <v>
182</v>
      </c>
      <c r="G17" s="61">
        <v>
44834</v>
      </c>
      <c r="H17" s="75">
        <v>
1055000</v>
      </c>
      <c r="I17" s="75">
        <v>
844000</v>
      </c>
      <c r="J17" s="76" t="s">
        <v>
38</v>
      </c>
      <c r="K17" s="77">
        <v>
738000</v>
      </c>
      <c r="L17" s="78">
        <v>
43831</v>
      </c>
      <c r="M17" s="75">
        <v>
1055000</v>
      </c>
      <c r="N17" s="75">
        <v>
844000</v>
      </c>
      <c r="O17" s="75">
        <v>
738000</v>
      </c>
      <c r="P17" s="84" t="s">
        <v>
124</v>
      </c>
      <c r="Q17" s="85" t="s">
        <v>
23</v>
      </c>
    </row>
    <row r="18" spans="1:18" ht="19.5" customHeight="1">
      <c r="A18" s="182" t="s">
        <v>
122</v>
      </c>
      <c r="B18" s="86" t="s">
        <v>
137</v>
      </c>
      <c r="C18" s="87">
        <v>
45042</v>
      </c>
      <c r="D18" s="88" t="s">
        <v>
254</v>
      </c>
      <c r="E18" s="89" t="s">
        <v>
246</v>
      </c>
      <c r="F18" s="90" t="s">
        <v>
168</v>
      </c>
      <c r="G18" s="91">
        <v>
45281</v>
      </c>
      <c r="H18" s="49">
        <v>
1154800</v>
      </c>
      <c r="I18" s="49">
        <v>
926800</v>
      </c>
      <c r="J18" s="62" t="s">
        <v>
38</v>
      </c>
      <c r="K18" s="63">
        <v>
829200</v>
      </c>
      <c r="L18" s="64">
        <v>
44652</v>
      </c>
      <c r="M18" s="49">
        <v>
1154800</v>
      </c>
      <c r="N18" s="49">
        <v>
926800</v>
      </c>
      <c r="O18" s="63">
        <v>
829200</v>
      </c>
      <c r="P18" s="80" t="s">
        <v>
124</v>
      </c>
      <c r="Q18" s="92" t="s">
        <v>
24</v>
      </c>
      <c r="R18" s="10"/>
    </row>
    <row r="19" spans="1:18" ht="34.5" customHeight="1">
      <c r="A19" s="180" t="s">
        <v>
138</v>
      </c>
      <c r="B19" s="56" t="s">
        <v>
139</v>
      </c>
      <c r="C19" s="57">
        <v>
45042</v>
      </c>
      <c r="D19" s="93" t="s">
        <v>
265</v>
      </c>
      <c r="E19" s="94" t="s">
        <v>
256</v>
      </c>
      <c r="F19" s="95" t="s">
        <v>
183</v>
      </c>
      <c r="G19" s="96">
        <v>
44895</v>
      </c>
      <c r="H19" s="83">
        <v>
1050100</v>
      </c>
      <c r="I19" s="83">
        <v>
808300</v>
      </c>
      <c r="J19" s="97">
        <v>
740000</v>
      </c>
      <c r="K19" s="82">
        <v>
763300</v>
      </c>
      <c r="L19" s="98">
        <v>
44136</v>
      </c>
      <c r="M19" s="83">
        <v>
1050100</v>
      </c>
      <c r="N19" s="83">
        <v>
808300</v>
      </c>
      <c r="O19" s="83">
        <v>
763300</v>
      </c>
      <c r="P19" s="99" t="s">
        <v>
124</v>
      </c>
      <c r="Q19" s="100" t="s">
        <v>
25</v>
      </c>
    </row>
    <row r="20" spans="1:18" ht="19.5" customHeight="1">
      <c r="A20" s="180" t="s">
        <v>
140</v>
      </c>
      <c r="B20" s="56" t="s">
        <v>
141</v>
      </c>
      <c r="C20" s="57">
        <v>
45042</v>
      </c>
      <c r="D20" s="58" t="s">
        <v>
237</v>
      </c>
      <c r="E20" s="59" t="s">
        <v>
238</v>
      </c>
      <c r="F20" s="56" t="s">
        <v>
197</v>
      </c>
      <c r="G20" s="61">
        <v>
45382</v>
      </c>
      <c r="H20" s="49">
        <v>
1111100</v>
      </c>
      <c r="I20" s="49">
        <v>
908100</v>
      </c>
      <c r="J20" s="62" t="s">
        <v>
38</v>
      </c>
      <c r="K20" s="63">
        <v>
815300</v>
      </c>
      <c r="L20" s="64">
        <v>
43070</v>
      </c>
      <c r="M20" s="65">
        <v>
1111100</v>
      </c>
      <c r="N20" s="65">
        <v>
908100</v>
      </c>
      <c r="O20" s="65">
        <v>
815300</v>
      </c>
      <c r="P20" s="68" t="s">
        <v>
124</v>
      </c>
      <c r="Q20" s="43" t="s">
        <v>
26</v>
      </c>
    </row>
    <row r="21" spans="1:18" ht="18.75" customHeight="1">
      <c r="A21" s="183" t="s">
        <v>
142</v>
      </c>
      <c r="B21" s="58" t="s">
        <v>
263</v>
      </c>
      <c r="C21" s="101">
        <v>
46187</v>
      </c>
      <c r="D21" s="58" t="s">
        <v>
198</v>
      </c>
      <c r="E21" s="59" t="s">
        <v>
257</v>
      </c>
      <c r="F21" s="60" t="s">
        <v>
199</v>
      </c>
      <c r="G21" s="61">
        <v>
45382</v>
      </c>
      <c r="H21" s="49">
        <v>
1242400</v>
      </c>
      <c r="I21" s="49">
        <v>
997300</v>
      </c>
      <c r="J21" s="102" t="s">
        <v>
38</v>
      </c>
      <c r="K21" s="69">
        <v>
874200</v>
      </c>
      <c r="L21" s="59">
        <v>
43891</v>
      </c>
      <c r="M21" s="49">
        <v>
1242400</v>
      </c>
      <c r="N21" s="49">
        <v>
997300</v>
      </c>
      <c r="O21" s="69">
        <v>
874200</v>
      </c>
      <c r="P21" s="70" t="s">
        <v>
200</v>
      </c>
      <c r="Q21" s="43" t="s">
        <v>
12</v>
      </c>
    </row>
    <row r="22" spans="1:18" ht="22.5" customHeight="1">
      <c r="A22" s="181" t="s">
        <v>
143</v>
      </c>
      <c r="B22" s="73" t="s">
        <v>
262</v>
      </c>
      <c r="C22" s="72">
        <v>
46213</v>
      </c>
      <c r="D22" s="73" t="s">
        <v>
264</v>
      </c>
      <c r="E22" s="74">
        <v>
44848</v>
      </c>
      <c r="F22" s="71" t="s">
        <v>
184</v>
      </c>
      <c r="G22" s="103">
        <v>
45382</v>
      </c>
      <c r="H22" s="75">
        <v>
1113000</v>
      </c>
      <c r="I22" s="75">
        <v>
891900</v>
      </c>
      <c r="J22" s="76" t="s">
        <v>
38</v>
      </c>
      <c r="K22" s="77">
        <v>
764400</v>
      </c>
      <c r="L22" s="78">
        <v>
43831</v>
      </c>
      <c r="M22" s="104">
        <v>
1113000</v>
      </c>
      <c r="N22" s="104">
        <v>
891900</v>
      </c>
      <c r="O22" s="104">
        <v>
764400</v>
      </c>
      <c r="P22" s="105" t="s">
        <v>
124</v>
      </c>
      <c r="Q22" s="44" t="s">
        <v>
27</v>
      </c>
    </row>
    <row r="23" spans="1:18" ht="19.5" customHeight="1">
      <c r="A23" s="180" t="s">
        <v>
144</v>
      </c>
      <c r="B23" s="56" t="s">
        <v>
28</v>
      </c>
      <c r="C23" s="57">
        <v>
45042</v>
      </c>
      <c r="D23" s="58" t="s">
        <v>
186</v>
      </c>
      <c r="E23" s="59" t="s">
        <v>
239</v>
      </c>
      <c r="F23" s="56" t="s">
        <v>
185</v>
      </c>
      <c r="G23" s="61">
        <v>
44930</v>
      </c>
      <c r="H23" s="49">
        <v>
974800</v>
      </c>
      <c r="I23" s="49">
        <v>
828600</v>
      </c>
      <c r="J23" s="62" t="s">
        <v>
38</v>
      </c>
      <c r="K23" s="63">
        <v>
726400</v>
      </c>
      <c r="L23" s="64">
        <v>
42826</v>
      </c>
      <c r="M23" s="49">
        <v>
682360</v>
      </c>
      <c r="N23" s="49">
        <v>
745740</v>
      </c>
      <c r="O23" s="106">
        <v>
726400</v>
      </c>
      <c r="P23" s="68" t="s">
        <v>
231</v>
      </c>
      <c r="Q23" s="43" t="s">
        <v>
29</v>
      </c>
    </row>
    <row r="24" spans="1:18" ht="19.5" customHeight="1">
      <c r="A24" s="180" t="s">
        <v>
145</v>
      </c>
      <c r="B24" s="56" t="s">
        <v>
30</v>
      </c>
      <c r="C24" s="57">
        <v>
45042</v>
      </c>
      <c r="D24" s="58" t="s">
        <v>
162</v>
      </c>
      <c r="E24" s="59" t="s">
        <v>
201</v>
      </c>
      <c r="F24" s="56" t="s">
        <v>
157</v>
      </c>
      <c r="G24" s="61">
        <v>
45632</v>
      </c>
      <c r="H24" s="107">
        <v>
1147100</v>
      </c>
      <c r="I24" s="107">
        <v>
918700</v>
      </c>
      <c r="J24" s="108" t="s">
        <v>
38</v>
      </c>
      <c r="K24" s="109">
        <v>
841400</v>
      </c>
      <c r="L24" s="64">
        <v>
43922</v>
      </c>
      <c r="M24" s="110">
        <v>
1147100</v>
      </c>
      <c r="N24" s="111">
        <v>
918700</v>
      </c>
      <c r="O24" s="107">
        <v>
841400</v>
      </c>
      <c r="P24" s="112" t="s">
        <v>
124</v>
      </c>
      <c r="Q24" s="43" t="s">
        <v>
31</v>
      </c>
      <c r="R24" s="10"/>
    </row>
    <row r="25" spans="1:18" ht="19.5" customHeight="1">
      <c r="A25" s="180" t="s">
        <v>
146</v>
      </c>
      <c r="B25" s="56" t="s">
        <v>
32</v>
      </c>
      <c r="C25" s="57">
        <v>
45609</v>
      </c>
      <c r="D25" s="58" t="s">
        <v>
148</v>
      </c>
      <c r="E25" s="64" t="s">
        <v>
232</v>
      </c>
      <c r="F25" s="56" t="s">
        <v>
147</v>
      </c>
      <c r="G25" s="61">
        <v>
45017</v>
      </c>
      <c r="H25" s="49">
        <v>
1143000</v>
      </c>
      <c r="I25" s="49">
        <v>
917000</v>
      </c>
      <c r="J25" s="62" t="s">
        <v>
38</v>
      </c>
      <c r="K25" s="63">
        <v>
830000</v>
      </c>
      <c r="L25" s="64">
        <v>
43831</v>
      </c>
      <c r="M25" s="49">
        <v>
1143000</v>
      </c>
      <c r="N25" s="49">
        <v>
917000</v>
      </c>
      <c r="O25" s="63">
        <v>
830000</v>
      </c>
      <c r="P25" s="113" t="s">
        <v>
124</v>
      </c>
      <c r="Q25" s="43" t="s">
        <v>
33</v>
      </c>
    </row>
    <row r="26" spans="1:18" ht="19.5" customHeight="1">
      <c r="A26" s="180" t="s">
        <v>
149</v>
      </c>
      <c r="B26" s="56" t="s">
        <v>
150</v>
      </c>
      <c r="C26" s="57">
        <v>
45042</v>
      </c>
      <c r="D26" s="58" t="s">
        <v>
187</v>
      </c>
      <c r="E26" s="59">
        <v>
45107</v>
      </c>
      <c r="F26" s="56" t="s">
        <v>
158</v>
      </c>
      <c r="G26" s="61">
        <v>
45473</v>
      </c>
      <c r="H26" s="49">
        <v>
1135000</v>
      </c>
      <c r="I26" s="49">
        <v>
910000</v>
      </c>
      <c r="J26" s="62" t="s">
        <v>
38</v>
      </c>
      <c r="K26" s="63">
        <v>
835000</v>
      </c>
      <c r="L26" s="114" t="s">
        <v>
159</v>
      </c>
      <c r="M26" s="49">
        <v>
1135000</v>
      </c>
      <c r="N26" s="63">
        <v>
910000</v>
      </c>
      <c r="O26" s="49">
        <v>
835000</v>
      </c>
      <c r="P26" s="115" t="s">
        <v>
124</v>
      </c>
      <c r="Q26" s="43" t="s">
        <v>
34</v>
      </c>
    </row>
    <row r="27" spans="1:18" ht="22.5" customHeight="1">
      <c r="A27" s="180" t="s">
        <v>
151</v>
      </c>
      <c r="B27" s="58" t="s">
        <v>
260</v>
      </c>
      <c r="C27" s="78">
        <v>
46131</v>
      </c>
      <c r="D27" s="58" t="s">
        <v>
261</v>
      </c>
      <c r="E27" s="59" t="s">
        <v>
249</v>
      </c>
      <c r="F27" s="56" t="s">
        <v>
233</v>
      </c>
      <c r="G27" s="61">
        <v>
45473</v>
      </c>
      <c r="H27" s="75">
        <v>
1138000</v>
      </c>
      <c r="I27" s="75">
        <v>
910000</v>
      </c>
      <c r="J27" s="76" t="s">
        <v>
38</v>
      </c>
      <c r="K27" s="77">
        <v>
854000</v>
      </c>
      <c r="L27" s="132" t="s">
        <v>
234</v>
      </c>
      <c r="M27" s="104">
        <v>
1138000</v>
      </c>
      <c r="N27" s="116">
        <v>
910000</v>
      </c>
      <c r="O27" s="65">
        <v>
854000</v>
      </c>
      <c r="P27" s="79" t="s">
        <v>
124</v>
      </c>
      <c r="Q27" s="44" t="s">
        <v>
35</v>
      </c>
    </row>
    <row r="28" spans="1:18" ht="19.5" customHeight="1">
      <c r="A28" s="182" t="s">
        <v>
152</v>
      </c>
      <c r="B28" s="86" t="s">
        <v>
153</v>
      </c>
      <c r="C28" s="91" t="s">
        <v>
188</v>
      </c>
      <c r="D28" s="88" t="s">
        <v>
189</v>
      </c>
      <c r="E28" s="89" t="s">
        <v>
255</v>
      </c>
      <c r="F28" s="86" t="s">
        <v>
202</v>
      </c>
      <c r="G28" s="91">
        <v>
45382</v>
      </c>
      <c r="H28" s="49">
        <v>
1078800</v>
      </c>
      <c r="I28" s="49">
        <v>
864900</v>
      </c>
      <c r="J28" s="62" t="s">
        <v>
38</v>
      </c>
      <c r="K28" s="63">
        <v>
745800</v>
      </c>
      <c r="L28" s="64">
        <v>
42095</v>
      </c>
      <c r="M28" s="117">
        <v>
539000</v>
      </c>
      <c r="N28" s="66">
        <v>
605000</v>
      </c>
      <c r="O28" s="133">
        <v>
745800</v>
      </c>
      <c r="P28" s="112">
        <v>
44652</v>
      </c>
      <c r="Q28" s="92" t="s">
        <v>
36</v>
      </c>
    </row>
    <row r="29" spans="1:18" ht="19.5" customHeight="1">
      <c r="A29" s="180" t="s">
        <v>
37</v>
      </c>
      <c r="B29" s="56" t="s">
        <v>
154</v>
      </c>
      <c r="C29" s="61">
        <v>
46009</v>
      </c>
      <c r="D29" s="58" t="s">
        <v>
235</v>
      </c>
      <c r="E29" s="64">
        <v>
46031</v>
      </c>
      <c r="F29" s="56" t="s">
        <v>
190</v>
      </c>
      <c r="G29" s="61">
        <v>
44838</v>
      </c>
      <c r="H29" s="49">
        <v>
1122000</v>
      </c>
      <c r="I29" s="49">
        <v>
915000</v>
      </c>
      <c r="J29" s="62" t="s">
        <v>
38</v>
      </c>
      <c r="K29" s="63">
        <v>
807000</v>
      </c>
      <c r="L29" s="64">
        <v>
43831</v>
      </c>
      <c r="M29" s="49">
        <v>
1122000</v>
      </c>
      <c r="N29" s="49">
        <v>
915000</v>
      </c>
      <c r="O29" s="49">
        <v>
807000</v>
      </c>
      <c r="P29" s="118" t="s">
        <v>
124</v>
      </c>
      <c r="Q29" s="119" t="s">
        <v>
39</v>
      </c>
    </row>
    <row r="30" spans="1:18" ht="19.5" customHeight="1" thickBot="1">
      <c r="A30" s="184" t="s">
        <v>
155</v>
      </c>
      <c r="B30" s="120" t="s">
        <v>
169</v>
      </c>
      <c r="C30" s="121">
        <v>
45042</v>
      </c>
      <c r="D30" s="120" t="s">
        <v>
240</v>
      </c>
      <c r="E30" s="122" t="s">
        <v>
241</v>
      </c>
      <c r="F30" s="120" t="s">
        <v>
236</v>
      </c>
      <c r="G30" s="123">
        <v>
45382</v>
      </c>
      <c r="H30" s="124">
        <v>
1218000</v>
      </c>
      <c r="I30" s="124">
        <v>
879000</v>
      </c>
      <c r="J30" s="125" t="s">
        <v>
38</v>
      </c>
      <c r="K30" s="126">
        <v>
742000</v>
      </c>
      <c r="L30" s="178" t="s">
        <v>
164</v>
      </c>
      <c r="M30" s="127">
        <v>
1218000</v>
      </c>
      <c r="N30" s="128">
        <v>
879000</v>
      </c>
      <c r="O30" s="129">
        <v>
742000</v>
      </c>
      <c r="P30" s="130" t="s">
        <v>
124</v>
      </c>
      <c r="Q30" s="131" t="s">
        <v>
19</v>
      </c>
    </row>
    <row r="31" spans="1:18">
      <c r="A31" s="4" t="s">
        <v>
251</v>
      </c>
      <c r="B31" s="4"/>
      <c r="C31" s="5"/>
      <c r="D31" s="4"/>
      <c r="E31" s="4"/>
      <c r="F31" s="4"/>
      <c r="G31" s="4"/>
      <c r="H31" s="6"/>
      <c r="I31" s="6"/>
      <c r="J31" s="6"/>
      <c r="K31" s="6"/>
      <c r="L31" s="7"/>
      <c r="M31" s="6"/>
      <c r="N31" s="8"/>
      <c r="O31" s="6"/>
      <c r="P31" s="7"/>
    </row>
    <row r="32" spans="1:18">
      <c r="A32" s="177" t="s">
        <v>
250</v>
      </c>
    </row>
    <row r="33" spans="1:17">
      <c r="A33" s="4"/>
      <c r="F33" s="9"/>
    </row>
    <row r="34" spans="1:17">
      <c r="A34" s="2" t="s">
        <v>
40</v>
      </c>
      <c r="H34" s="134">
        <v>
1110000</v>
      </c>
      <c r="I34" s="135">
        <v>
940000</v>
      </c>
      <c r="J34" s="11">
        <v>
810000</v>
      </c>
      <c r="K34" s="136">
        <v>
810000</v>
      </c>
      <c r="L34" s="137" t="s">
        <v>
242</v>
      </c>
      <c r="M34" s="138">
        <v>
1110000</v>
      </c>
      <c r="N34" s="139">
        <v>
940000</v>
      </c>
      <c r="O34" s="139">
        <v>
810000</v>
      </c>
      <c r="Q34" s="4" t="s">
        <v>
91</v>
      </c>
    </row>
    <row r="35" spans="1:17">
      <c r="A35" s="2" t="s">
        <v>
41</v>
      </c>
      <c r="H35" s="140">
        <v>
1041000</v>
      </c>
      <c r="I35" s="141">
        <v>
901000</v>
      </c>
      <c r="J35" s="12">
        <v>
799000</v>
      </c>
      <c r="K35" s="142">
        <v>
799000</v>
      </c>
      <c r="L35" s="143">
        <v>
41365</v>
      </c>
      <c r="M35" s="138">
        <v>
1041000</v>
      </c>
      <c r="N35" s="139">
        <v>
901000</v>
      </c>
      <c r="O35" s="139">
        <v>
799000</v>
      </c>
      <c r="Q35" s="4" t="s">
        <v>
92</v>
      </c>
    </row>
    <row r="36" spans="1:17">
      <c r="A36" s="2" t="s">
        <v>
42</v>
      </c>
      <c r="H36" s="140">
        <v>
1030000</v>
      </c>
      <c r="I36" s="141">
        <v>
865000</v>
      </c>
      <c r="J36" s="12">
        <v>
810000</v>
      </c>
      <c r="K36" s="142">
        <v>
810000</v>
      </c>
      <c r="L36" s="143" t="s">
        <v>
203</v>
      </c>
      <c r="M36" s="138">
        <v>
1030000</v>
      </c>
      <c r="N36" s="139">
        <v>
865000</v>
      </c>
      <c r="O36" s="139">
        <v>
810000</v>
      </c>
      <c r="Q36" s="4" t="s">
        <v>
93</v>
      </c>
    </row>
    <row r="37" spans="1:17">
      <c r="A37" s="2" t="s">
        <v>
43</v>
      </c>
      <c r="H37" s="140">
        <v>
1030000</v>
      </c>
      <c r="I37" s="141">
        <v>
870000</v>
      </c>
      <c r="J37" s="12">
        <v>
810000</v>
      </c>
      <c r="K37" s="142">
        <v>
810000</v>
      </c>
      <c r="L37" s="143" t="s">
        <v>
204</v>
      </c>
      <c r="M37" s="138">
        <v>
1030000</v>
      </c>
      <c r="N37" s="139">
        <v>
870000</v>
      </c>
      <c r="O37" s="139">
        <v>
810000</v>
      </c>
      <c r="Q37" s="4" t="s">
        <v>
94</v>
      </c>
    </row>
    <row r="38" spans="1:17">
      <c r="A38" s="2" t="s">
        <v>
44</v>
      </c>
      <c r="H38" s="144">
        <v>
1010000</v>
      </c>
      <c r="I38" s="145">
        <v>
880000</v>
      </c>
      <c r="J38" s="13">
        <v>
805000</v>
      </c>
      <c r="K38" s="146">
        <v>
805000</v>
      </c>
      <c r="L38" s="147" t="s">
        <v>
205</v>
      </c>
      <c r="M38" s="138">
        <v>
1010000</v>
      </c>
      <c r="N38" s="139">
        <v>
880000</v>
      </c>
      <c r="O38" s="139">
        <v>
805000</v>
      </c>
      <c r="Q38" s="4" t="s">
        <v>
95</v>
      </c>
    </row>
    <row r="39" spans="1:17">
      <c r="A39" s="2" t="s">
        <v>
45</v>
      </c>
      <c r="H39" s="148">
        <v>
1080000</v>
      </c>
      <c r="I39" s="135">
        <v>
930000</v>
      </c>
      <c r="J39" s="11">
        <v>
830000</v>
      </c>
      <c r="K39" s="136">
        <v>
830000</v>
      </c>
      <c r="L39" s="137" t="s">
        <v>
203</v>
      </c>
      <c r="M39" s="149">
        <v>
1080000</v>
      </c>
      <c r="N39" s="150">
        <v>
930000</v>
      </c>
      <c r="O39" s="150">
        <v>
830000</v>
      </c>
      <c r="Q39" s="4" t="s">
        <v>
96</v>
      </c>
    </row>
    <row r="40" spans="1:17">
      <c r="A40" s="2" t="s">
        <v>
46</v>
      </c>
      <c r="H40" s="151">
        <v>
1000000</v>
      </c>
      <c r="I40" s="141">
        <v>
880000</v>
      </c>
      <c r="J40" s="12">
        <v>
810000</v>
      </c>
      <c r="K40" s="142">
        <v>
810000</v>
      </c>
      <c r="L40" s="143">
        <v>
35886</v>
      </c>
      <c r="M40" s="138">
        <v>
1000000</v>
      </c>
      <c r="N40" s="141">
        <v>
880000</v>
      </c>
      <c r="O40" s="139">
        <v>
810000</v>
      </c>
      <c r="Q40" s="4" t="s">
        <v>
97</v>
      </c>
    </row>
    <row r="41" spans="1:17" ht="18">
      <c r="A41" s="2" t="s">
        <v>
47</v>
      </c>
      <c r="H41" s="151">
        <v>
1035000</v>
      </c>
      <c r="I41" s="141">
        <v>
895000</v>
      </c>
      <c r="J41" s="12">
        <v>
830000</v>
      </c>
      <c r="K41" s="142">
        <v>
830000</v>
      </c>
      <c r="L41" s="152" t="s">
        <v>
243</v>
      </c>
      <c r="M41" s="138">
        <v>
1035000</v>
      </c>
      <c r="N41" s="139">
        <v>
895000</v>
      </c>
      <c r="O41" s="139">
        <v>
830000</v>
      </c>
      <c r="Q41" s="4" t="s">
        <v>
98</v>
      </c>
    </row>
    <row r="42" spans="1:17">
      <c r="A42" s="2" t="s">
        <v>
48</v>
      </c>
      <c r="H42" s="151">
        <v>
1060000</v>
      </c>
      <c r="I42" s="141">
        <v>
900000</v>
      </c>
      <c r="J42" s="12">
        <v>
820000</v>
      </c>
      <c r="K42" s="142">
        <v>
820000</v>
      </c>
      <c r="L42" s="143" t="s">
        <v>
205</v>
      </c>
      <c r="M42" s="138">
        <v>
1060000</v>
      </c>
      <c r="N42" s="139">
        <v>
900000</v>
      </c>
      <c r="O42" s="139">
        <v>
820000</v>
      </c>
      <c r="Q42" s="4" t="s">
        <v>
99</v>
      </c>
    </row>
    <row r="43" spans="1:17">
      <c r="A43" s="2" t="s">
        <v>
49</v>
      </c>
      <c r="H43" s="153">
        <v>
965000</v>
      </c>
      <c r="I43" s="145">
        <v>
825000</v>
      </c>
      <c r="J43" s="13">
        <v>
765000</v>
      </c>
      <c r="K43" s="146">
        <v>
765000</v>
      </c>
      <c r="L43" s="147" t="s">
        <v>
206</v>
      </c>
      <c r="M43" s="154">
        <v>
965000</v>
      </c>
      <c r="N43" s="155">
        <v>
825000</v>
      </c>
      <c r="O43" s="156">
        <v>
765000</v>
      </c>
      <c r="Q43" s="4" t="s">
        <v>
100</v>
      </c>
    </row>
    <row r="44" spans="1:17">
      <c r="A44" s="2" t="s">
        <v>
50</v>
      </c>
      <c r="H44" s="148">
        <v>
1050000</v>
      </c>
      <c r="I44" s="135">
        <v>
900000</v>
      </c>
      <c r="J44" s="11">
        <v>
810000</v>
      </c>
      <c r="K44" s="136">
        <v>
810000</v>
      </c>
      <c r="L44" s="137" t="s">
        <v>
207</v>
      </c>
      <c r="M44" s="149">
        <v>
1050000</v>
      </c>
      <c r="N44" s="157">
        <v>
900000</v>
      </c>
      <c r="O44" s="150">
        <v>
810000</v>
      </c>
      <c r="Q44" s="4" t="s">
        <v>
101</v>
      </c>
    </row>
    <row r="45" spans="1:17">
      <c r="A45" s="2" t="s">
        <v>
51</v>
      </c>
      <c r="H45" s="151">
        <v>
990000</v>
      </c>
      <c r="I45" s="141">
        <v>
845000</v>
      </c>
      <c r="J45" s="12">
        <v>
785000</v>
      </c>
      <c r="K45" s="142">
        <v>
785000</v>
      </c>
      <c r="L45" s="143" t="s">
        <v>
208</v>
      </c>
      <c r="M45" s="138">
        <v>
990000</v>
      </c>
      <c r="N45" s="158">
        <v>
845000</v>
      </c>
      <c r="O45" s="139">
        <v>
785000</v>
      </c>
      <c r="Q45" s="4" t="s">
        <v>
102</v>
      </c>
    </row>
    <row r="46" spans="1:17">
      <c r="A46" s="2" t="s">
        <v>
52</v>
      </c>
      <c r="H46" s="159">
        <v>
943000</v>
      </c>
      <c r="I46" s="160">
        <v>
801000</v>
      </c>
      <c r="J46" s="14">
        <v>
740000</v>
      </c>
      <c r="K46" s="158">
        <v>
740000</v>
      </c>
      <c r="L46" s="143" t="s">
        <v>
209</v>
      </c>
      <c r="M46" s="138">
        <v>
943000</v>
      </c>
      <c r="N46" s="158">
        <v>
801000</v>
      </c>
      <c r="O46" s="139">
        <v>
740000</v>
      </c>
      <c r="Q46" s="4" t="s">
        <v>
103</v>
      </c>
    </row>
    <row r="47" spans="1:17">
      <c r="A47" s="2" t="s">
        <v>
53</v>
      </c>
      <c r="H47" s="151">
        <v>
900000</v>
      </c>
      <c r="I47" s="141">
        <v>
770000</v>
      </c>
      <c r="J47" s="12">
        <v>
710000</v>
      </c>
      <c r="K47" s="142">
        <v>
710000</v>
      </c>
      <c r="L47" s="143" t="s">
        <v>
210</v>
      </c>
      <c r="M47" s="138">
        <v>
900000</v>
      </c>
      <c r="N47" s="158">
        <v>
770000</v>
      </c>
      <c r="O47" s="139">
        <v>
710000</v>
      </c>
      <c r="Q47" s="4" t="s">
        <v>
104</v>
      </c>
    </row>
    <row r="48" spans="1:17">
      <c r="A48" s="2" t="s">
        <v>
54</v>
      </c>
      <c r="H48" s="153">
        <v>
950000</v>
      </c>
      <c r="I48" s="145">
        <v>
815000</v>
      </c>
      <c r="J48" s="13">
        <v>
750000</v>
      </c>
      <c r="K48" s="146">
        <v>
750000</v>
      </c>
      <c r="L48" s="147" t="s">
        <v>
211</v>
      </c>
      <c r="M48" s="154">
        <v>
807500</v>
      </c>
      <c r="N48" s="155">
        <v>
757950</v>
      </c>
      <c r="O48" s="139">
        <v>
720000</v>
      </c>
      <c r="Q48" s="4" t="s">
        <v>
105</v>
      </c>
    </row>
    <row r="49" spans="1:17">
      <c r="A49" s="2" t="s">
        <v>
55</v>
      </c>
      <c r="H49" s="148">
        <v>
900000</v>
      </c>
      <c r="I49" s="135">
        <v>
774000</v>
      </c>
      <c r="J49" s="11">
        <v>
727000</v>
      </c>
      <c r="K49" s="136">
        <v>
727000</v>
      </c>
      <c r="L49" s="137">
        <v>
43556</v>
      </c>
      <c r="M49" s="149">
        <v>
900000</v>
      </c>
      <c r="N49" s="150">
        <v>
774000</v>
      </c>
      <c r="O49" s="150">
        <v>
727000</v>
      </c>
      <c r="Q49" s="4" t="s">
        <v>
106</v>
      </c>
    </row>
    <row r="50" spans="1:17">
      <c r="A50" s="2" t="s">
        <v>
56</v>
      </c>
      <c r="H50" s="161">
        <v>
898000</v>
      </c>
      <c r="I50" s="162">
        <v>
774000</v>
      </c>
      <c r="J50" s="45">
        <v>
721000</v>
      </c>
      <c r="K50" s="163">
        <v>
721000</v>
      </c>
      <c r="L50" s="164">
        <v>
40269</v>
      </c>
      <c r="M50" s="165">
        <v>
898000</v>
      </c>
      <c r="N50" s="166">
        <v>
774000</v>
      </c>
      <c r="O50" s="166">
        <v>
721000</v>
      </c>
      <c r="Q50" s="4" t="s">
        <v>
107</v>
      </c>
    </row>
    <row r="51" spans="1:17">
      <c r="A51" s="2" t="s">
        <v>
57</v>
      </c>
      <c r="H51" s="151">
        <v>
895000</v>
      </c>
      <c r="I51" s="141">
        <v>
766000</v>
      </c>
      <c r="J51" s="12">
        <v>
710000</v>
      </c>
      <c r="K51" s="142">
        <v>
710000</v>
      </c>
      <c r="L51" s="143" t="s">
        <v>
212</v>
      </c>
      <c r="M51" s="138">
        <v>
895000</v>
      </c>
      <c r="N51" s="139">
        <v>
766000</v>
      </c>
      <c r="O51" s="139">
        <v>
710000</v>
      </c>
      <c r="Q51" s="4" t="s">
        <v>
108</v>
      </c>
    </row>
    <row r="52" spans="1:17">
      <c r="A52" s="2" t="s">
        <v>
58</v>
      </c>
      <c r="H52" s="151">
        <v>
963000</v>
      </c>
      <c r="I52" s="141">
        <v>
829000</v>
      </c>
      <c r="J52" s="12">
        <v>
761000</v>
      </c>
      <c r="K52" s="142">
        <v>
761000</v>
      </c>
      <c r="L52" s="143" t="s">
        <v>
213</v>
      </c>
      <c r="M52" s="138">
        <v>
963000</v>
      </c>
      <c r="N52" s="139">
        <v>
829000</v>
      </c>
      <c r="O52" s="139">
        <v>
761000</v>
      </c>
      <c r="Q52" s="4" t="s">
        <v>
109</v>
      </c>
    </row>
    <row r="53" spans="1:17">
      <c r="A53" s="2" t="s">
        <v>
59</v>
      </c>
      <c r="H53" s="153">
        <v>
960000</v>
      </c>
      <c r="I53" s="145">
        <v>
840000</v>
      </c>
      <c r="J53" s="13">
        <v>
770000</v>
      </c>
      <c r="K53" s="146">
        <v>
770000</v>
      </c>
      <c r="L53" s="147" t="s">
        <v>
214</v>
      </c>
      <c r="M53" s="153">
        <v>
960000</v>
      </c>
      <c r="N53" s="145">
        <v>
840000</v>
      </c>
      <c r="O53" s="146">
        <v>
770000</v>
      </c>
      <c r="Q53" s="4" t="s">
        <v>
110</v>
      </c>
    </row>
    <row r="54" spans="1:17">
      <c r="A54" s="2" t="s">
        <v>
60</v>
      </c>
      <c r="H54" s="148">
        <v>
853000</v>
      </c>
      <c r="I54" s="135">
        <v>
740000</v>
      </c>
      <c r="J54" s="11">
        <v>
691000</v>
      </c>
      <c r="K54" s="136">
        <v>
691000</v>
      </c>
      <c r="L54" s="137" t="s">
        <v>
207</v>
      </c>
      <c r="M54" s="149">
        <v>
853000</v>
      </c>
      <c r="N54" s="150">
        <v>
740000</v>
      </c>
      <c r="O54" s="150">
        <v>
691000</v>
      </c>
      <c r="Q54" s="4" t="s">
        <v>
111</v>
      </c>
    </row>
    <row r="55" spans="1:17">
      <c r="A55" s="2" t="s">
        <v>
61</v>
      </c>
      <c r="H55" s="151">
        <v>
955400</v>
      </c>
      <c r="I55" s="141">
        <v>
835000</v>
      </c>
      <c r="J55" s="12">
        <v>
793200</v>
      </c>
      <c r="K55" s="142">
        <v>
793200</v>
      </c>
      <c r="L55" s="143">
        <v>
43922</v>
      </c>
      <c r="M55" s="138">
        <v>
955400</v>
      </c>
      <c r="N55" s="139">
        <v>
835000</v>
      </c>
      <c r="O55" s="139">
        <v>
793200</v>
      </c>
      <c r="Q55" s="4" t="s">
        <v>
112</v>
      </c>
    </row>
    <row r="56" spans="1:17">
      <c r="A56" s="2" t="s">
        <v>
62</v>
      </c>
      <c r="H56" s="151">
        <v>
897000</v>
      </c>
      <c r="I56" s="141">
        <v>
777000</v>
      </c>
      <c r="J56" s="12">
        <v>
730000</v>
      </c>
      <c r="K56" s="142">
        <v>
730000</v>
      </c>
      <c r="L56" s="143">
        <v>
43191</v>
      </c>
      <c r="M56" s="138">
        <v>
897000</v>
      </c>
      <c r="N56" s="139">
        <v>
777000</v>
      </c>
      <c r="O56" s="139">
        <v>
730000</v>
      </c>
      <c r="Q56" s="4" t="s">
        <v>
113</v>
      </c>
    </row>
    <row r="57" spans="1:17">
      <c r="A57" s="2" t="s">
        <v>
63</v>
      </c>
      <c r="H57" s="151">
        <v>
885000</v>
      </c>
      <c r="I57" s="141">
        <v>
765000</v>
      </c>
      <c r="J57" s="12">
        <v>
715000</v>
      </c>
      <c r="K57" s="142">
        <v>
715000</v>
      </c>
      <c r="L57" s="143" t="s">
        <v>
215</v>
      </c>
      <c r="M57" s="138">
        <v>
708000</v>
      </c>
      <c r="N57" s="158">
        <v>
688500</v>
      </c>
      <c r="O57" s="139">
        <v>
643500</v>
      </c>
      <c r="Q57" s="4" t="s">
        <v>
114</v>
      </c>
    </row>
    <row r="58" spans="1:17">
      <c r="A58" s="2" t="s">
        <v>
64</v>
      </c>
      <c r="H58" s="161">
        <v>
860000</v>
      </c>
      <c r="I58" s="162">
        <v>
740000</v>
      </c>
      <c r="J58" s="45">
        <v>
695000</v>
      </c>
      <c r="K58" s="163">
        <v>
695000</v>
      </c>
      <c r="L58" s="164" t="s">
        <v>
216</v>
      </c>
      <c r="M58" s="167">
        <v>
860000</v>
      </c>
      <c r="N58" s="166">
        <v>
740000</v>
      </c>
      <c r="O58" s="166">
        <v>
695000</v>
      </c>
      <c r="Q58" s="4" t="s">
        <v>
65</v>
      </c>
    </row>
    <row r="59" spans="1:17">
      <c r="A59" s="2" t="s">
        <v>
66</v>
      </c>
      <c r="H59" s="153">
        <v>
970000</v>
      </c>
      <c r="I59" s="145">
        <v>
860000</v>
      </c>
      <c r="J59" s="13">
        <v>
778000</v>
      </c>
      <c r="K59" s="146">
        <v>
763000</v>
      </c>
      <c r="L59" s="147">
        <v>
44652</v>
      </c>
      <c r="M59" s="138">
        <v>
970000</v>
      </c>
      <c r="N59" s="139">
        <v>
860000</v>
      </c>
      <c r="O59" s="146">
        <v>
763000</v>
      </c>
      <c r="Q59" s="4" t="s">
        <v>
115</v>
      </c>
    </row>
    <row r="60" spans="1:17">
      <c r="A60" s="2" t="s">
        <v>
67</v>
      </c>
      <c r="H60" s="148">
        <v>
763000</v>
      </c>
      <c r="I60" s="135">
        <v>
666000</v>
      </c>
      <c r="J60" s="11">
        <v>
637000</v>
      </c>
      <c r="K60" s="136">
        <v>
637000</v>
      </c>
      <c r="L60" s="137" t="s">
        <v>
217</v>
      </c>
      <c r="M60" s="149">
        <v>
763000</v>
      </c>
      <c r="N60" s="157">
        <v>
666000</v>
      </c>
      <c r="O60" s="150">
        <v>
637000</v>
      </c>
      <c r="Q60" s="4" t="s">
        <v>
116</v>
      </c>
    </row>
    <row r="61" spans="1:17">
      <c r="A61" s="2" t="s">
        <v>
68</v>
      </c>
      <c r="H61" s="151">
        <v>
790000</v>
      </c>
      <c r="I61" s="141">
        <v>
690000</v>
      </c>
      <c r="J61" s="12">
        <v>
660000</v>
      </c>
      <c r="K61" s="142">
        <v>
660000</v>
      </c>
      <c r="L61" s="143" t="s">
        <v>
215</v>
      </c>
      <c r="M61" s="168">
        <v>
790000</v>
      </c>
      <c r="N61" s="141">
        <v>
690000</v>
      </c>
      <c r="O61" s="142">
        <v>
660000</v>
      </c>
      <c r="Q61" s="4" t="s">
        <v>
102</v>
      </c>
    </row>
    <row r="62" spans="1:17">
      <c r="A62" s="2" t="s">
        <v>
69</v>
      </c>
      <c r="H62" s="151">
        <v>
677000</v>
      </c>
      <c r="I62" s="141">
        <v>
595000</v>
      </c>
      <c r="J62" s="12">
        <v>
568000</v>
      </c>
      <c r="K62" s="142">
        <v>
568000</v>
      </c>
      <c r="L62" s="143" t="s">
        <v>
218</v>
      </c>
      <c r="M62" s="138">
        <v>
677000</v>
      </c>
      <c r="N62" s="139">
        <v>
595000</v>
      </c>
      <c r="O62" s="139">
        <v>
568000</v>
      </c>
      <c r="Q62" s="4" t="s">
        <v>
117</v>
      </c>
    </row>
    <row r="63" spans="1:17">
      <c r="A63" s="2" t="s">
        <v>
70</v>
      </c>
      <c r="H63" s="153">
        <v>
714000</v>
      </c>
      <c r="I63" s="145">
        <v>
627000</v>
      </c>
      <c r="J63" s="13">
        <v>
598000</v>
      </c>
      <c r="K63" s="146">
        <v>
598000</v>
      </c>
      <c r="L63" s="147">
        <v>
39904</v>
      </c>
      <c r="M63" s="138">
        <v>
714000</v>
      </c>
      <c r="N63" s="139">
        <v>
627000</v>
      </c>
      <c r="O63" s="139">
        <v>
598000</v>
      </c>
      <c r="Q63" s="4" t="s">
        <v>
118</v>
      </c>
    </row>
    <row r="64" spans="1:17">
      <c r="A64" s="2" t="s">
        <v>
71</v>
      </c>
      <c r="H64" s="148">
        <v>
800000</v>
      </c>
      <c r="I64" s="135">
        <v>
690000</v>
      </c>
      <c r="J64" s="11">
        <v>
640000</v>
      </c>
      <c r="K64" s="136">
        <v>
640000</v>
      </c>
      <c r="L64" s="137" t="s">
        <v>
219</v>
      </c>
      <c r="M64" s="149">
        <v>
800000</v>
      </c>
      <c r="N64" s="150">
        <v>
690000</v>
      </c>
      <c r="O64" s="150">
        <v>
640000</v>
      </c>
      <c r="Q64" s="4" t="s">
        <v>
108</v>
      </c>
    </row>
    <row r="65" spans="1:17">
      <c r="A65" s="2" t="s">
        <v>
72</v>
      </c>
      <c r="H65" s="151">
        <v>
620000</v>
      </c>
      <c r="I65" s="141">
        <v>
535000</v>
      </c>
      <c r="J65" s="12">
        <v>
515000</v>
      </c>
      <c r="K65" s="142">
        <v>
515000</v>
      </c>
      <c r="L65" s="143" t="s">
        <v>
203</v>
      </c>
      <c r="M65" s="138">
        <v>
620000</v>
      </c>
      <c r="N65" s="139">
        <v>
535000</v>
      </c>
      <c r="O65" s="139">
        <v>
515000</v>
      </c>
      <c r="Q65" s="4" t="s">
        <v>
73</v>
      </c>
    </row>
    <row r="66" spans="1:17">
      <c r="A66" s="2" t="s">
        <v>
74</v>
      </c>
      <c r="H66" s="151">
        <v>
650000</v>
      </c>
      <c r="I66" s="141">
        <v>
580000</v>
      </c>
      <c r="J66" s="12">
        <v>
560000</v>
      </c>
      <c r="K66" s="142">
        <v>
560000</v>
      </c>
      <c r="L66" s="143" t="s">
        <v>
220</v>
      </c>
      <c r="M66" s="138">
        <v>
650000</v>
      </c>
      <c r="N66" s="139">
        <v>
580000</v>
      </c>
      <c r="O66" s="139">
        <v>
560000</v>
      </c>
      <c r="Q66" s="4" t="s">
        <v>
15</v>
      </c>
    </row>
    <row r="67" spans="1:17">
      <c r="A67" s="2" t="s">
        <v>
75</v>
      </c>
      <c r="H67" s="151">
        <v>
650000</v>
      </c>
      <c r="I67" s="141">
        <v>
570000</v>
      </c>
      <c r="J67" s="12">
        <v>
540000</v>
      </c>
      <c r="K67" s="142">
        <v>
540000</v>
      </c>
      <c r="L67" s="143" t="s">
        <v>
221</v>
      </c>
      <c r="M67" s="138">
        <v>
455000</v>
      </c>
      <c r="N67" s="139">
        <v>
570000</v>
      </c>
      <c r="O67" s="139">
        <v>
540000</v>
      </c>
      <c r="Q67" s="4" t="s">
        <v>
76</v>
      </c>
    </row>
    <row r="68" spans="1:17">
      <c r="A68" s="2" t="s">
        <v>
77</v>
      </c>
      <c r="H68" s="151">
        <v>
710000</v>
      </c>
      <c r="I68" s="141">
        <v>
630000</v>
      </c>
      <c r="J68" s="12">
        <v>
590000</v>
      </c>
      <c r="K68" s="142">
        <v>
590000</v>
      </c>
      <c r="L68" s="143" t="s">
        <v>
207</v>
      </c>
      <c r="M68" s="138">
        <v>
710000</v>
      </c>
      <c r="N68" s="139">
        <v>
630000</v>
      </c>
      <c r="O68" s="139">
        <v>
590000</v>
      </c>
      <c r="Q68" s="4" t="s">
        <v>
78</v>
      </c>
    </row>
    <row r="69" spans="1:17" ht="12">
      <c r="A69" s="2" t="s">
        <v>
79</v>
      </c>
      <c r="H69" s="151">
        <v>
600000</v>
      </c>
      <c r="I69" s="141">
        <v>
500000</v>
      </c>
      <c r="J69" s="12">
        <v>
500000</v>
      </c>
      <c r="K69" s="142">
        <v>
500000</v>
      </c>
      <c r="L69" s="169" t="s">
        <v>
222</v>
      </c>
      <c r="M69" s="138">
        <v>
600000</v>
      </c>
      <c r="N69" s="139">
        <v>
500000</v>
      </c>
      <c r="O69" s="139">
        <v>
500000</v>
      </c>
      <c r="Q69" s="4" t="s">
        <v>
80</v>
      </c>
    </row>
    <row r="70" spans="1:17">
      <c r="A70" s="2" t="s">
        <v>
81</v>
      </c>
      <c r="H70" s="151">
        <v>
776000</v>
      </c>
      <c r="I70" s="141">
        <v>
659000</v>
      </c>
      <c r="J70" s="12">
        <v>
659000</v>
      </c>
      <c r="K70" s="142">
        <v>
659000</v>
      </c>
      <c r="L70" s="143" t="s">
        <v>
213</v>
      </c>
      <c r="M70" s="138">
        <v>
776000</v>
      </c>
      <c r="N70" s="139">
        <v>
659000</v>
      </c>
      <c r="O70" s="139">
        <v>
659000</v>
      </c>
      <c r="Q70" s="4" t="s">
        <v>
82</v>
      </c>
    </row>
    <row r="71" spans="1:17" ht="14.25">
      <c r="A71" s="2" t="s">
        <v>
83</v>
      </c>
      <c r="H71" s="151">
        <v>
600000</v>
      </c>
      <c r="I71" s="141">
        <v>
530000</v>
      </c>
      <c r="J71" s="12">
        <v>
530000</v>
      </c>
      <c r="K71" s="142">
        <v>
530000</v>
      </c>
      <c r="L71" s="170" t="s">
        <v>
244</v>
      </c>
      <c r="M71" s="138">
        <v>
600000</v>
      </c>
      <c r="N71" s="139">
        <v>
530000</v>
      </c>
      <c r="O71" s="139">
        <v>
530000</v>
      </c>
      <c r="Q71" s="4" t="s">
        <v>
84</v>
      </c>
    </row>
    <row r="72" spans="1:17" ht="12" thickBot="1">
      <c r="A72" s="2" t="s">
        <v>
85</v>
      </c>
      <c r="H72" s="171">
        <v>
650000</v>
      </c>
      <c r="I72" s="172">
        <v>
580000</v>
      </c>
      <c r="J72" s="15">
        <v>
550000</v>
      </c>
      <c r="K72" s="173">
        <v>
550000</v>
      </c>
      <c r="L72" s="174" t="s">
        <v>
223</v>
      </c>
      <c r="M72" s="175">
        <v>
650000</v>
      </c>
      <c r="N72" s="176">
        <v>
580000</v>
      </c>
      <c r="O72" s="176">
        <v>
550000</v>
      </c>
      <c r="Q72" s="4" t="s">
        <v>
86</v>
      </c>
    </row>
  </sheetData>
  <sheetProtection selectLockedCells="1"/>
  <mergeCells count="8">
    <mergeCell ref="P2:Q2"/>
    <mergeCell ref="H3:L3"/>
    <mergeCell ref="M3:P3"/>
    <mergeCell ref="Q3:Q4"/>
    <mergeCell ref="A3:A4"/>
    <mergeCell ref="B3:C3"/>
    <mergeCell ref="D3:E3"/>
    <mergeCell ref="F3:G3"/>
  </mergeCells>
  <phoneticPr fontId="25"/>
  <printOptions horizontalCentered="1"/>
  <pageMargins left="0.70866141732283472" right="0.19685039370078741" top="0.59055118110236227" bottom="0.11811023622047245" header="0.19685039370078741" footer="0.23622047244094491"/>
  <headerFooter alignWithMargins="0"/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執行機関</vt:lpstr>
      <vt:lpstr>執行機関!Print_Area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T10N01173</dc:creator>
  <cp:lastModifiedBy>printing daito</cp:lastModifiedBy>
  <cp:lastPrinted>2022-08-30T05:22:34Z</cp:lastPrinted>
  <dcterms:created xsi:type="dcterms:W3CDTF">2013-06-14T10:39:38Z</dcterms:created>
  <dcterms:modified xsi:type="dcterms:W3CDTF">2022-08-30T05:22:40Z</dcterms:modified>
</cp:coreProperties>
</file>