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gyousei-s\1_共通\11_印刷物（冊子発行）\03_区市町村年報\R5年度(2023)【R6作成】\08_区政課へ\00_作業\"/>
    </mc:Choice>
  </mc:AlternateContent>
  <bookViews>
    <workbookView xWindow="0" yWindow="0" windowWidth="23040" windowHeight="9240"/>
  </bookViews>
  <sheets>
    <sheet name="〇(4)ｵ" sheetId="1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'〇(4)ｵ'!$A$1:$E$21</definedName>
    <definedName name="_xlnm.Print_Area">#REF!</definedName>
    <definedName name="s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2" i="1"/>
  <c r="I11" i="1"/>
  <c r="I10" i="1"/>
  <c r="I9" i="1"/>
  <c r="H8" i="1"/>
  <c r="G8" i="1"/>
  <c r="F8" i="1"/>
  <c r="I8" i="1" s="1"/>
  <c r="H7" i="1"/>
  <c r="G7" i="1"/>
  <c r="F7" i="1"/>
  <c r="I7" i="1" s="1"/>
  <c r="H6" i="1"/>
  <c r="H4" i="1" s="1"/>
  <c r="G6" i="1"/>
  <c r="F6" i="1"/>
  <c r="I6" i="1" s="1"/>
  <c r="I5" i="1"/>
  <c r="G4" i="1"/>
  <c r="F4" i="1" l="1"/>
  <c r="I4" i="1" s="1"/>
</calcChain>
</file>

<file path=xl/sharedStrings.xml><?xml version="1.0" encoding="utf-8"?>
<sst xmlns="http://schemas.openxmlformats.org/spreadsheetml/2006/main" count="24" uniqueCount="24">
  <si>
    <t>オ　令和４年度　ゴルフ場利用税交付金額調</t>
    <rPh sb="2" eb="4">
      <t>レイワ</t>
    </rPh>
    <rPh sb="5" eb="7">
      <t>ネンド</t>
    </rPh>
    <rPh sb="6" eb="7">
      <t>ド</t>
    </rPh>
    <rPh sb="7" eb="9">
      <t>ヘイネンド</t>
    </rPh>
    <rPh sb="11" eb="12">
      <t>ジョウ</t>
    </rPh>
    <rPh sb="12" eb="14">
      <t>リヨウ</t>
    </rPh>
    <rPh sb="14" eb="15">
      <t>ゼイ</t>
    </rPh>
    <rPh sb="15" eb="17">
      <t>コウフキン</t>
    </rPh>
    <rPh sb="17" eb="18">
      <t>コウフキン</t>
    </rPh>
    <rPh sb="18" eb="19">
      <t>ガク</t>
    </rPh>
    <rPh sb="19" eb="20">
      <t>シラ</t>
    </rPh>
    <phoneticPr fontId="3"/>
  </si>
  <si>
    <t>（単位：円）</t>
    <rPh sb="1" eb="3">
      <t>タンイ</t>
    </rPh>
    <rPh sb="4" eb="5">
      <t>センエン</t>
    </rPh>
    <phoneticPr fontId="3"/>
  </si>
  <si>
    <t>※青の網掛けを更新して、右側年度合計を表に転記</t>
    <rPh sb="1" eb="2">
      <t>アオ</t>
    </rPh>
    <rPh sb="3" eb="5">
      <t>アミカ</t>
    </rPh>
    <rPh sb="7" eb="9">
      <t>コウシン</t>
    </rPh>
    <rPh sb="12" eb="14">
      <t>ミギガワ</t>
    </rPh>
    <rPh sb="14" eb="16">
      <t>ネンド</t>
    </rPh>
    <rPh sb="16" eb="18">
      <t>ゴウケイ</t>
    </rPh>
    <rPh sb="19" eb="20">
      <t>ヒョウ</t>
    </rPh>
    <rPh sb="21" eb="23">
      <t>テンキ</t>
    </rPh>
    <phoneticPr fontId="8"/>
  </si>
  <si>
    <t>市町名</t>
    <rPh sb="0" eb="2">
      <t>シチョウ</t>
    </rPh>
    <rPh sb="2" eb="3">
      <t>メイ</t>
    </rPh>
    <phoneticPr fontId="3"/>
  </si>
  <si>
    <t>ゴルフ場利用税交付金額</t>
    <rPh sb="3" eb="4">
      <t>ジョウ</t>
    </rPh>
    <rPh sb="4" eb="6">
      <t>リヨウ</t>
    </rPh>
    <rPh sb="6" eb="7">
      <t>ゼイ</t>
    </rPh>
    <rPh sb="7" eb="10">
      <t>コウフキン</t>
    </rPh>
    <rPh sb="10" eb="11">
      <t>ガク</t>
    </rPh>
    <phoneticPr fontId="3"/>
  </si>
  <si>
    <r>
      <t>令和</t>
    </r>
    <r>
      <rPr>
        <sz val="14"/>
        <color rgb="FFFF0000"/>
        <rFont val="ＭＳ Ｐ明朝"/>
        <family val="1"/>
        <charset val="128"/>
      </rPr>
      <t>４</t>
    </r>
    <r>
      <rPr>
        <sz val="14"/>
        <rFont val="ＭＳ Ｐ明朝"/>
        <family val="1"/>
        <charset val="128"/>
      </rPr>
      <t>年8月交付分</t>
    </r>
    <phoneticPr fontId="11"/>
  </si>
  <si>
    <r>
      <t>令和</t>
    </r>
    <r>
      <rPr>
        <sz val="14"/>
        <color rgb="FFFF0000"/>
        <rFont val="ＭＳ Ｐ明朝"/>
        <family val="1"/>
        <charset val="128"/>
      </rPr>
      <t>４</t>
    </r>
    <r>
      <rPr>
        <sz val="14"/>
        <rFont val="ＭＳ Ｐ明朝"/>
        <family val="1"/>
        <charset val="128"/>
      </rPr>
      <t>年12月交付分</t>
    </r>
    <rPh sb="0" eb="2">
      <t>レイワ</t>
    </rPh>
    <rPh sb="3" eb="4">
      <t>ネン</t>
    </rPh>
    <rPh sb="6" eb="7">
      <t>ガツ</t>
    </rPh>
    <rPh sb="7" eb="9">
      <t>コウフ</t>
    </rPh>
    <rPh sb="9" eb="10">
      <t>ブン</t>
    </rPh>
    <phoneticPr fontId="11"/>
  </si>
  <si>
    <r>
      <t>令和</t>
    </r>
    <r>
      <rPr>
        <sz val="14"/>
        <color rgb="FFFF0000"/>
        <rFont val="ＭＳ Ｐ明朝"/>
        <family val="1"/>
        <charset val="128"/>
      </rPr>
      <t>５</t>
    </r>
    <r>
      <rPr>
        <sz val="14"/>
        <rFont val="ＭＳ Ｐ明朝"/>
        <family val="1"/>
        <charset val="128"/>
      </rPr>
      <t>年３月交付分</t>
    </r>
    <rPh sb="0" eb="2">
      <t>レイワ</t>
    </rPh>
    <rPh sb="3" eb="4">
      <t>ネン</t>
    </rPh>
    <rPh sb="5" eb="6">
      <t>ガツ</t>
    </rPh>
    <rPh sb="6" eb="8">
      <t>コウフ</t>
    </rPh>
    <rPh sb="8" eb="9">
      <t>ブン</t>
    </rPh>
    <phoneticPr fontId="11"/>
  </si>
  <si>
    <t>年度合計</t>
    <rPh sb="0" eb="2">
      <t>ネンド</t>
    </rPh>
    <rPh sb="2" eb="4">
      <t>ゴウケイ</t>
    </rPh>
    <phoneticPr fontId="11"/>
  </si>
  <si>
    <t>区市町計</t>
    <rPh sb="0" eb="1">
      <t>ク</t>
    </rPh>
    <rPh sb="1" eb="3">
      <t>シチョウ</t>
    </rPh>
    <rPh sb="3" eb="4">
      <t>ケイ</t>
    </rPh>
    <phoneticPr fontId="3"/>
  </si>
  <si>
    <t>区計</t>
    <rPh sb="0" eb="1">
      <t>ク</t>
    </rPh>
    <rPh sb="1" eb="2">
      <t>ケイ</t>
    </rPh>
    <phoneticPr fontId="3"/>
  </si>
  <si>
    <t>市 町 計</t>
    <rPh sb="0" eb="1">
      <t>シ</t>
    </rPh>
    <rPh sb="2" eb="3">
      <t>マチ</t>
    </rPh>
    <phoneticPr fontId="3"/>
  </si>
  <si>
    <t>市　　計</t>
    <rPh sb="0" eb="1">
      <t>シ</t>
    </rPh>
    <rPh sb="3" eb="4">
      <t>ケイ</t>
    </rPh>
    <phoneticPr fontId="3"/>
  </si>
  <si>
    <t>町　　計</t>
    <rPh sb="0" eb="1">
      <t>マチ</t>
    </rPh>
    <rPh sb="3" eb="4">
      <t>ケイ</t>
    </rPh>
    <phoneticPr fontId="3"/>
  </si>
  <si>
    <t>八王子市</t>
  </si>
  <si>
    <t>青 梅 市</t>
  </si>
  <si>
    <t>昭 島 市</t>
  </si>
  <si>
    <t>調 布 市</t>
  </si>
  <si>
    <t>町 田 市</t>
  </si>
  <si>
    <t>小 平 市</t>
  </si>
  <si>
    <t>多 摩 市</t>
  </si>
  <si>
    <t>稲 城 市</t>
  </si>
  <si>
    <t>あきる野市</t>
  </si>
  <si>
    <t>大 島 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</si>
</sst>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>
    <font>
      <sz val="11"/>
      <color theme="1"/>
      <name val="游ゴシック"/>
      <family val="2"/>
      <charset val="128"/>
      <scheme val="minor"/>
    </font>
    <font>
      <sz val="14"/>
      <name val="Terminal"/>
      <family val="3"/>
      <charset val="255"/>
    </font>
    <font>
      <sz val="6"/>
      <name val="游ゴシック"/>
      <family val="2"/>
      <charset val="128"/>
      <scheme val="minor"/>
    </font>
    <font>
      <sz val="7"/>
      <name val="Terminal"/>
      <family val="3"/>
      <charset val="255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Yu Gothic"/>
      <family val="2"/>
      <charset val="128"/>
    </font>
    <font>
      <sz val="12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3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4" fillId="2" borderId="0" xfId="1" applyFont="1" applyFill="1" applyBorder="1" applyAlignment="1" applyProtection="1">
      <alignment horizontal="left" vertical="top" shrinkToFit="1"/>
    </xf>
    <xf numFmtId="0" fontId="5" fillId="2" borderId="0" xfId="1" applyFont="1" applyFill="1"/>
    <xf numFmtId="0" fontId="6" fillId="2" borderId="1" xfId="1" applyFont="1" applyFill="1" applyBorder="1" applyAlignment="1" applyProtection="1">
      <alignment horizontal="left" vertical="top" shrinkToFit="1"/>
    </xf>
    <xf numFmtId="0" fontId="9" fillId="2" borderId="2" xfId="1" applyFont="1" applyFill="1" applyBorder="1" applyAlignment="1" applyProtection="1">
      <alignment horizontal="distributed" vertical="center" indent="2"/>
    </xf>
    <xf numFmtId="0" fontId="5" fillId="3" borderId="5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2" fillId="2" borderId="6" xfId="1" applyFont="1" applyFill="1" applyBorder="1" applyAlignment="1" applyProtection="1">
      <alignment horizontal="distributed" vertical="center"/>
    </xf>
    <xf numFmtId="176" fontId="5" fillId="2" borderId="8" xfId="1" applyNumberFormat="1" applyFont="1" applyFill="1" applyBorder="1"/>
    <xf numFmtId="38" fontId="10" fillId="2" borderId="9" xfId="1" applyNumberFormat="1" applyFont="1" applyFill="1" applyBorder="1" applyAlignment="1">
      <alignment horizontal="right" vertical="center"/>
    </xf>
    <xf numFmtId="38" fontId="10" fillId="2" borderId="0" xfId="1" applyNumberFormat="1" applyFont="1" applyFill="1" applyAlignment="1">
      <alignment horizontal="right"/>
    </xf>
    <xf numFmtId="0" fontId="12" fillId="2" borderId="10" xfId="1" applyFont="1" applyFill="1" applyBorder="1" applyAlignment="1" applyProtection="1">
      <alignment horizontal="distributed" vertical="center"/>
    </xf>
    <xf numFmtId="176" fontId="5" fillId="2" borderId="12" xfId="1" applyNumberFormat="1" applyFont="1" applyFill="1" applyBorder="1"/>
    <xf numFmtId="38" fontId="10" fillId="4" borderId="13" xfId="2" applyFont="1" applyFill="1" applyBorder="1" applyAlignment="1">
      <alignment horizontal="right" vertical="center"/>
    </xf>
    <xf numFmtId="176" fontId="10" fillId="2" borderId="13" xfId="1" applyNumberFormat="1" applyFont="1" applyFill="1" applyBorder="1" applyAlignment="1">
      <alignment horizontal="right" vertical="center"/>
    </xf>
    <xf numFmtId="0" fontId="12" fillId="2" borderId="14" xfId="1" applyFont="1" applyFill="1" applyBorder="1" applyAlignment="1" applyProtection="1">
      <alignment horizontal="distributed" vertical="center"/>
    </xf>
    <xf numFmtId="176" fontId="5" fillId="2" borderId="15" xfId="1" applyNumberFormat="1" applyFont="1" applyFill="1" applyBorder="1"/>
    <xf numFmtId="176" fontId="10" fillId="2" borderId="16" xfId="1" applyNumberFormat="1" applyFont="1" applyFill="1" applyBorder="1" applyAlignment="1">
      <alignment horizontal="right" vertical="center"/>
    </xf>
    <xf numFmtId="0" fontId="9" fillId="2" borderId="6" xfId="1" applyFont="1" applyFill="1" applyBorder="1" applyAlignment="1" applyProtection="1">
      <alignment horizontal="distributed" vertical="center"/>
    </xf>
    <xf numFmtId="0" fontId="4" fillId="2" borderId="8" xfId="1" applyFont="1" applyFill="1" applyBorder="1" applyAlignment="1" applyProtection="1">
      <alignment horizontal="center" vertical="center" shrinkToFit="1"/>
    </xf>
    <xf numFmtId="3" fontId="10" fillId="4" borderId="9" xfId="1" applyNumberFormat="1" applyFont="1" applyFill="1" applyBorder="1" applyAlignment="1">
      <alignment horizontal="right" vertical="center"/>
    </xf>
    <xf numFmtId="38" fontId="10" fillId="4" borderId="9" xfId="2" applyFont="1" applyFill="1" applyBorder="1" applyAlignment="1">
      <alignment horizontal="right" vertical="center"/>
    </xf>
    <xf numFmtId="0" fontId="9" fillId="2" borderId="10" xfId="1" quotePrefix="1" applyFont="1" applyFill="1" applyBorder="1" applyAlignment="1">
      <alignment horizontal="distributed" vertical="center"/>
    </xf>
    <xf numFmtId="3" fontId="10" fillId="4" borderId="13" xfId="1" applyNumberFormat="1" applyFont="1" applyFill="1" applyBorder="1" applyAlignment="1">
      <alignment horizontal="right" vertical="center"/>
    </xf>
    <xf numFmtId="0" fontId="9" fillId="2" borderId="10" xfId="1" applyFont="1" applyFill="1" applyBorder="1" applyAlignment="1" applyProtection="1">
      <alignment horizontal="distributed" vertical="center"/>
    </xf>
    <xf numFmtId="0" fontId="9" fillId="2" borderId="14" xfId="1" applyFont="1" applyFill="1" applyBorder="1" applyAlignment="1" applyProtection="1">
      <alignment horizontal="distributed" vertical="center"/>
    </xf>
    <xf numFmtId="3" fontId="10" fillId="4" borderId="16" xfId="1" applyNumberFormat="1" applyFont="1" applyFill="1" applyBorder="1" applyAlignment="1">
      <alignment horizontal="right" vertical="center"/>
    </xf>
    <xf numFmtId="38" fontId="10" fillId="4" borderId="16" xfId="2" applyFont="1" applyFill="1" applyBorder="1" applyAlignment="1">
      <alignment horizontal="right" vertical="center"/>
    </xf>
    <xf numFmtId="0" fontId="9" fillId="2" borderId="20" xfId="1" applyFont="1" applyFill="1" applyBorder="1" applyAlignment="1" applyProtection="1">
      <alignment horizontal="distributed" vertical="center"/>
    </xf>
    <xf numFmtId="176" fontId="5" fillId="2" borderId="22" xfId="1" applyNumberFormat="1" applyFont="1" applyFill="1" applyBorder="1"/>
    <xf numFmtId="3" fontId="10" fillId="4" borderId="5" xfId="1" applyNumberFormat="1" applyFont="1" applyFill="1" applyBorder="1" applyAlignment="1">
      <alignment horizontal="right" vertical="center"/>
    </xf>
    <xf numFmtId="0" fontId="9" fillId="2" borderId="0" xfId="1" applyFont="1" applyFill="1" applyAlignment="1">
      <alignment vertical="center"/>
    </xf>
    <xf numFmtId="3" fontId="5" fillId="2" borderId="0" xfId="1" applyNumberFormat="1" applyFont="1" applyFill="1"/>
    <xf numFmtId="0" fontId="7" fillId="2" borderId="1" xfId="1" applyFont="1" applyFill="1" applyBorder="1" applyAlignment="1" applyProtection="1">
      <alignment horizontal="right" shrinkToFit="1"/>
    </xf>
    <xf numFmtId="0" fontId="9" fillId="2" borderId="3" xfId="1" applyFont="1" applyFill="1" applyBorder="1" applyAlignment="1" applyProtection="1">
      <alignment horizontal="center" vertical="center" shrinkToFit="1"/>
    </xf>
    <xf numFmtId="0" fontId="9" fillId="2" borderId="4" xfId="1" applyFont="1" applyFill="1" applyBorder="1" applyAlignment="1" applyProtection="1">
      <alignment horizontal="center" vertical="center" shrinkToFit="1"/>
    </xf>
    <xf numFmtId="0" fontId="9" fillId="2" borderId="0" xfId="1" applyFont="1" applyFill="1" applyBorder="1" applyAlignment="1" applyProtection="1">
      <alignment horizontal="left" vertical="top" shrinkToFit="1"/>
    </xf>
    <xf numFmtId="37" fontId="14" fillId="0" borderId="7" xfId="1" applyNumberFormat="1" applyFont="1" applyFill="1" applyBorder="1" applyAlignment="1" applyProtection="1">
      <alignment vertical="center"/>
      <protection locked="0"/>
    </xf>
    <xf numFmtId="37" fontId="14" fillId="0" borderId="11" xfId="1" applyNumberFormat="1" applyFont="1" applyFill="1" applyBorder="1" applyAlignment="1" applyProtection="1">
      <alignment vertical="center"/>
      <protection locked="0"/>
    </xf>
    <xf numFmtId="37" fontId="5" fillId="0" borderId="17" xfId="1" applyNumberFormat="1" applyFont="1" applyFill="1" applyBorder="1" applyAlignment="1" applyProtection="1">
      <alignment vertical="center"/>
      <protection locked="0"/>
    </xf>
    <xf numFmtId="37" fontId="5" fillId="0" borderId="0" xfId="1" applyNumberFormat="1" applyFont="1" applyFill="1" applyBorder="1" applyAlignment="1" applyProtection="1">
      <alignment vertical="center"/>
      <protection locked="0"/>
    </xf>
    <xf numFmtId="37" fontId="5" fillId="0" borderId="18" xfId="1" applyNumberFormat="1" applyFont="1" applyFill="1" applyBorder="1" applyAlignment="1" applyProtection="1">
      <alignment vertical="center"/>
      <protection locked="0"/>
    </xf>
    <xf numFmtId="37" fontId="5" fillId="0" borderId="7" xfId="1" applyNumberFormat="1" applyFont="1" applyFill="1" applyBorder="1" applyAlignment="1" applyProtection="1">
      <alignment vertical="center"/>
      <protection locked="0"/>
    </xf>
    <xf numFmtId="37" fontId="5" fillId="0" borderId="11" xfId="1" applyNumberFormat="1" applyFont="1" applyFill="1" applyBorder="1" applyAlignment="1" applyProtection="1">
      <alignment vertical="center"/>
      <protection locked="0"/>
    </xf>
    <xf numFmtId="37" fontId="5" fillId="0" borderId="19" xfId="1" applyNumberFormat="1" applyFont="1" applyFill="1" applyBorder="1" applyAlignment="1" applyProtection="1">
      <alignment vertical="center"/>
      <protection locked="0"/>
    </xf>
    <xf numFmtId="37" fontId="5" fillId="0" borderId="21" xfId="1" applyNumberFormat="1" applyFont="1" applyFill="1" applyBorder="1" applyAlignment="1" applyProtection="1">
      <alignment vertical="center"/>
      <protection locked="0"/>
    </xf>
  </cellXfs>
  <cellStyles count="3">
    <cellStyle name="桁区切り 2" xfId="2"/>
    <cellStyle name="標準" xfId="0" builtinId="0"/>
    <cellStyle name="標準_★Ⅲ2(4)ｷ～ｿ　国有提供施設所在交付金他【税】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I21"/>
  <sheetViews>
    <sheetView tabSelected="1" view="pageBreakPreview" zoomScale="70" zoomScaleNormal="70" zoomScaleSheetLayoutView="70" workbookViewId="0"/>
  </sheetViews>
  <sheetFormatPr defaultRowHeight="16.2"/>
  <cols>
    <col min="1" max="1" width="8.796875" style="2"/>
    <col min="2" max="2" width="15.3984375" style="31" customWidth="1"/>
    <col min="3" max="3" width="22.19921875" style="2" customWidth="1"/>
    <col min="4" max="4" width="3.69921875" style="2" customWidth="1"/>
    <col min="5" max="5" width="8.796875" style="2"/>
    <col min="6" max="6" width="21.69921875" style="2" bestFit="1" customWidth="1"/>
    <col min="7" max="7" width="22.19921875" style="2" customWidth="1"/>
    <col min="8" max="8" width="20.69921875" style="2" customWidth="1"/>
    <col min="9" max="9" width="18.8984375" style="2" customWidth="1"/>
    <col min="10" max="257" width="8.796875" style="2"/>
    <col min="258" max="258" width="15.3984375" style="2" customWidth="1"/>
    <col min="259" max="259" width="22.19921875" style="2" customWidth="1"/>
    <col min="260" max="260" width="3.69921875" style="2" customWidth="1"/>
    <col min="261" max="261" width="8.796875" style="2"/>
    <col min="262" max="262" width="12.5" style="2" bestFit="1" customWidth="1"/>
    <col min="263" max="263" width="11.3984375" style="2" customWidth="1"/>
    <col min="264" max="513" width="8.796875" style="2"/>
    <col min="514" max="514" width="15.3984375" style="2" customWidth="1"/>
    <col min="515" max="515" width="22.19921875" style="2" customWidth="1"/>
    <col min="516" max="516" width="3.69921875" style="2" customWidth="1"/>
    <col min="517" max="517" width="8.796875" style="2"/>
    <col min="518" max="518" width="12.5" style="2" bestFit="1" customWidth="1"/>
    <col min="519" max="519" width="11.3984375" style="2" customWidth="1"/>
    <col min="520" max="769" width="8.796875" style="2"/>
    <col min="770" max="770" width="15.3984375" style="2" customWidth="1"/>
    <col min="771" max="771" width="22.19921875" style="2" customWidth="1"/>
    <col min="772" max="772" width="3.69921875" style="2" customWidth="1"/>
    <col min="773" max="773" width="8.796875" style="2"/>
    <col min="774" max="774" width="12.5" style="2" bestFit="1" customWidth="1"/>
    <col min="775" max="775" width="11.3984375" style="2" customWidth="1"/>
    <col min="776" max="1025" width="8.796875" style="2"/>
    <col min="1026" max="1026" width="15.3984375" style="2" customWidth="1"/>
    <col min="1027" max="1027" width="22.19921875" style="2" customWidth="1"/>
    <col min="1028" max="1028" width="3.69921875" style="2" customWidth="1"/>
    <col min="1029" max="1029" width="8.796875" style="2"/>
    <col min="1030" max="1030" width="12.5" style="2" bestFit="1" customWidth="1"/>
    <col min="1031" max="1031" width="11.3984375" style="2" customWidth="1"/>
    <col min="1032" max="1281" width="8.796875" style="2"/>
    <col min="1282" max="1282" width="15.3984375" style="2" customWidth="1"/>
    <col min="1283" max="1283" width="22.19921875" style="2" customWidth="1"/>
    <col min="1284" max="1284" width="3.69921875" style="2" customWidth="1"/>
    <col min="1285" max="1285" width="8.796875" style="2"/>
    <col min="1286" max="1286" width="12.5" style="2" bestFit="1" customWidth="1"/>
    <col min="1287" max="1287" width="11.3984375" style="2" customWidth="1"/>
    <col min="1288" max="1537" width="8.796875" style="2"/>
    <col min="1538" max="1538" width="15.3984375" style="2" customWidth="1"/>
    <col min="1539" max="1539" width="22.19921875" style="2" customWidth="1"/>
    <col min="1540" max="1540" width="3.69921875" style="2" customWidth="1"/>
    <col min="1541" max="1541" width="8.796875" style="2"/>
    <col min="1542" max="1542" width="12.5" style="2" bestFit="1" customWidth="1"/>
    <col min="1543" max="1543" width="11.3984375" style="2" customWidth="1"/>
    <col min="1544" max="1793" width="8.796875" style="2"/>
    <col min="1794" max="1794" width="15.3984375" style="2" customWidth="1"/>
    <col min="1795" max="1795" width="22.19921875" style="2" customWidth="1"/>
    <col min="1796" max="1796" width="3.69921875" style="2" customWidth="1"/>
    <col min="1797" max="1797" width="8.796875" style="2"/>
    <col min="1798" max="1798" width="12.5" style="2" bestFit="1" customWidth="1"/>
    <col min="1799" max="1799" width="11.3984375" style="2" customWidth="1"/>
    <col min="1800" max="2049" width="8.796875" style="2"/>
    <col min="2050" max="2050" width="15.3984375" style="2" customWidth="1"/>
    <col min="2051" max="2051" width="22.19921875" style="2" customWidth="1"/>
    <col min="2052" max="2052" width="3.69921875" style="2" customWidth="1"/>
    <col min="2053" max="2053" width="8.796875" style="2"/>
    <col min="2054" max="2054" width="12.5" style="2" bestFit="1" customWidth="1"/>
    <col min="2055" max="2055" width="11.3984375" style="2" customWidth="1"/>
    <col min="2056" max="2305" width="8.796875" style="2"/>
    <col min="2306" max="2306" width="15.3984375" style="2" customWidth="1"/>
    <col min="2307" max="2307" width="22.19921875" style="2" customWidth="1"/>
    <col min="2308" max="2308" width="3.69921875" style="2" customWidth="1"/>
    <col min="2309" max="2309" width="8.796875" style="2"/>
    <col min="2310" max="2310" width="12.5" style="2" bestFit="1" customWidth="1"/>
    <col min="2311" max="2311" width="11.3984375" style="2" customWidth="1"/>
    <col min="2312" max="2561" width="8.796875" style="2"/>
    <col min="2562" max="2562" width="15.3984375" style="2" customWidth="1"/>
    <col min="2563" max="2563" width="22.19921875" style="2" customWidth="1"/>
    <col min="2564" max="2564" width="3.69921875" style="2" customWidth="1"/>
    <col min="2565" max="2565" width="8.796875" style="2"/>
    <col min="2566" max="2566" width="12.5" style="2" bestFit="1" customWidth="1"/>
    <col min="2567" max="2567" width="11.3984375" style="2" customWidth="1"/>
    <col min="2568" max="2817" width="8.796875" style="2"/>
    <col min="2818" max="2818" width="15.3984375" style="2" customWidth="1"/>
    <col min="2819" max="2819" width="22.19921875" style="2" customWidth="1"/>
    <col min="2820" max="2820" width="3.69921875" style="2" customWidth="1"/>
    <col min="2821" max="2821" width="8.796875" style="2"/>
    <col min="2822" max="2822" width="12.5" style="2" bestFit="1" customWidth="1"/>
    <col min="2823" max="2823" width="11.3984375" style="2" customWidth="1"/>
    <col min="2824" max="3073" width="8.796875" style="2"/>
    <col min="3074" max="3074" width="15.3984375" style="2" customWidth="1"/>
    <col min="3075" max="3075" width="22.19921875" style="2" customWidth="1"/>
    <col min="3076" max="3076" width="3.69921875" style="2" customWidth="1"/>
    <col min="3077" max="3077" width="8.796875" style="2"/>
    <col min="3078" max="3078" width="12.5" style="2" bestFit="1" customWidth="1"/>
    <col min="3079" max="3079" width="11.3984375" style="2" customWidth="1"/>
    <col min="3080" max="3329" width="8.796875" style="2"/>
    <col min="3330" max="3330" width="15.3984375" style="2" customWidth="1"/>
    <col min="3331" max="3331" width="22.19921875" style="2" customWidth="1"/>
    <col min="3332" max="3332" width="3.69921875" style="2" customWidth="1"/>
    <col min="3333" max="3333" width="8.796875" style="2"/>
    <col min="3334" max="3334" width="12.5" style="2" bestFit="1" customWidth="1"/>
    <col min="3335" max="3335" width="11.3984375" style="2" customWidth="1"/>
    <col min="3336" max="3585" width="8.796875" style="2"/>
    <col min="3586" max="3586" width="15.3984375" style="2" customWidth="1"/>
    <col min="3587" max="3587" width="22.19921875" style="2" customWidth="1"/>
    <col min="3588" max="3588" width="3.69921875" style="2" customWidth="1"/>
    <col min="3589" max="3589" width="8.796875" style="2"/>
    <col min="3590" max="3590" width="12.5" style="2" bestFit="1" customWidth="1"/>
    <col min="3591" max="3591" width="11.3984375" style="2" customWidth="1"/>
    <col min="3592" max="3841" width="8.796875" style="2"/>
    <col min="3842" max="3842" width="15.3984375" style="2" customWidth="1"/>
    <col min="3843" max="3843" width="22.19921875" style="2" customWidth="1"/>
    <col min="3844" max="3844" width="3.69921875" style="2" customWidth="1"/>
    <col min="3845" max="3845" width="8.796875" style="2"/>
    <col min="3846" max="3846" width="12.5" style="2" bestFit="1" customWidth="1"/>
    <col min="3847" max="3847" width="11.3984375" style="2" customWidth="1"/>
    <col min="3848" max="4097" width="8.796875" style="2"/>
    <col min="4098" max="4098" width="15.3984375" style="2" customWidth="1"/>
    <col min="4099" max="4099" width="22.19921875" style="2" customWidth="1"/>
    <col min="4100" max="4100" width="3.69921875" style="2" customWidth="1"/>
    <col min="4101" max="4101" width="8.796875" style="2"/>
    <col min="4102" max="4102" width="12.5" style="2" bestFit="1" customWidth="1"/>
    <col min="4103" max="4103" width="11.3984375" style="2" customWidth="1"/>
    <col min="4104" max="4353" width="8.796875" style="2"/>
    <col min="4354" max="4354" width="15.3984375" style="2" customWidth="1"/>
    <col min="4355" max="4355" width="22.19921875" style="2" customWidth="1"/>
    <col min="4356" max="4356" width="3.69921875" style="2" customWidth="1"/>
    <col min="4357" max="4357" width="8.796875" style="2"/>
    <col min="4358" max="4358" width="12.5" style="2" bestFit="1" customWidth="1"/>
    <col min="4359" max="4359" width="11.3984375" style="2" customWidth="1"/>
    <col min="4360" max="4609" width="8.796875" style="2"/>
    <col min="4610" max="4610" width="15.3984375" style="2" customWidth="1"/>
    <col min="4611" max="4611" width="22.19921875" style="2" customWidth="1"/>
    <col min="4612" max="4612" width="3.69921875" style="2" customWidth="1"/>
    <col min="4613" max="4613" width="8.796875" style="2"/>
    <col min="4614" max="4614" width="12.5" style="2" bestFit="1" customWidth="1"/>
    <col min="4615" max="4615" width="11.3984375" style="2" customWidth="1"/>
    <col min="4616" max="4865" width="8.796875" style="2"/>
    <col min="4866" max="4866" width="15.3984375" style="2" customWidth="1"/>
    <col min="4867" max="4867" width="22.19921875" style="2" customWidth="1"/>
    <col min="4868" max="4868" width="3.69921875" style="2" customWidth="1"/>
    <col min="4869" max="4869" width="8.796875" style="2"/>
    <col min="4870" max="4870" width="12.5" style="2" bestFit="1" customWidth="1"/>
    <col min="4871" max="4871" width="11.3984375" style="2" customWidth="1"/>
    <col min="4872" max="5121" width="8.796875" style="2"/>
    <col min="5122" max="5122" width="15.3984375" style="2" customWidth="1"/>
    <col min="5123" max="5123" width="22.19921875" style="2" customWidth="1"/>
    <col min="5124" max="5124" width="3.69921875" style="2" customWidth="1"/>
    <col min="5125" max="5125" width="8.796875" style="2"/>
    <col min="5126" max="5126" width="12.5" style="2" bestFit="1" customWidth="1"/>
    <col min="5127" max="5127" width="11.3984375" style="2" customWidth="1"/>
    <col min="5128" max="5377" width="8.796875" style="2"/>
    <col min="5378" max="5378" width="15.3984375" style="2" customWidth="1"/>
    <col min="5379" max="5379" width="22.19921875" style="2" customWidth="1"/>
    <col min="5380" max="5380" width="3.69921875" style="2" customWidth="1"/>
    <col min="5381" max="5381" width="8.796875" style="2"/>
    <col min="5382" max="5382" width="12.5" style="2" bestFit="1" customWidth="1"/>
    <col min="5383" max="5383" width="11.3984375" style="2" customWidth="1"/>
    <col min="5384" max="5633" width="8.796875" style="2"/>
    <col min="5634" max="5634" width="15.3984375" style="2" customWidth="1"/>
    <col min="5635" max="5635" width="22.19921875" style="2" customWidth="1"/>
    <col min="5636" max="5636" width="3.69921875" style="2" customWidth="1"/>
    <col min="5637" max="5637" width="8.796875" style="2"/>
    <col min="5638" max="5638" width="12.5" style="2" bestFit="1" customWidth="1"/>
    <col min="5639" max="5639" width="11.3984375" style="2" customWidth="1"/>
    <col min="5640" max="5889" width="8.796875" style="2"/>
    <col min="5890" max="5890" width="15.3984375" style="2" customWidth="1"/>
    <col min="5891" max="5891" width="22.19921875" style="2" customWidth="1"/>
    <col min="5892" max="5892" width="3.69921875" style="2" customWidth="1"/>
    <col min="5893" max="5893" width="8.796875" style="2"/>
    <col min="5894" max="5894" width="12.5" style="2" bestFit="1" customWidth="1"/>
    <col min="5895" max="5895" width="11.3984375" style="2" customWidth="1"/>
    <col min="5896" max="6145" width="8.796875" style="2"/>
    <col min="6146" max="6146" width="15.3984375" style="2" customWidth="1"/>
    <col min="6147" max="6147" width="22.19921875" style="2" customWidth="1"/>
    <col min="6148" max="6148" width="3.69921875" style="2" customWidth="1"/>
    <col min="6149" max="6149" width="8.796875" style="2"/>
    <col min="6150" max="6150" width="12.5" style="2" bestFit="1" customWidth="1"/>
    <col min="6151" max="6151" width="11.3984375" style="2" customWidth="1"/>
    <col min="6152" max="6401" width="8.796875" style="2"/>
    <col min="6402" max="6402" width="15.3984375" style="2" customWidth="1"/>
    <col min="6403" max="6403" width="22.19921875" style="2" customWidth="1"/>
    <col min="6404" max="6404" width="3.69921875" style="2" customWidth="1"/>
    <col min="6405" max="6405" width="8.796875" style="2"/>
    <col min="6406" max="6406" width="12.5" style="2" bestFit="1" customWidth="1"/>
    <col min="6407" max="6407" width="11.3984375" style="2" customWidth="1"/>
    <col min="6408" max="6657" width="8.796875" style="2"/>
    <col min="6658" max="6658" width="15.3984375" style="2" customWidth="1"/>
    <col min="6659" max="6659" width="22.19921875" style="2" customWidth="1"/>
    <col min="6660" max="6660" width="3.69921875" style="2" customWidth="1"/>
    <col min="6661" max="6661" width="8.796875" style="2"/>
    <col min="6662" max="6662" width="12.5" style="2" bestFit="1" customWidth="1"/>
    <col min="6663" max="6663" width="11.3984375" style="2" customWidth="1"/>
    <col min="6664" max="6913" width="8.796875" style="2"/>
    <col min="6914" max="6914" width="15.3984375" style="2" customWidth="1"/>
    <col min="6915" max="6915" width="22.19921875" style="2" customWidth="1"/>
    <col min="6916" max="6916" width="3.69921875" style="2" customWidth="1"/>
    <col min="6917" max="6917" width="8.796875" style="2"/>
    <col min="6918" max="6918" width="12.5" style="2" bestFit="1" customWidth="1"/>
    <col min="6919" max="6919" width="11.3984375" style="2" customWidth="1"/>
    <col min="6920" max="7169" width="8.796875" style="2"/>
    <col min="7170" max="7170" width="15.3984375" style="2" customWidth="1"/>
    <col min="7171" max="7171" width="22.19921875" style="2" customWidth="1"/>
    <col min="7172" max="7172" width="3.69921875" style="2" customWidth="1"/>
    <col min="7173" max="7173" width="8.796875" style="2"/>
    <col min="7174" max="7174" width="12.5" style="2" bestFit="1" customWidth="1"/>
    <col min="7175" max="7175" width="11.3984375" style="2" customWidth="1"/>
    <col min="7176" max="7425" width="8.796875" style="2"/>
    <col min="7426" max="7426" width="15.3984375" style="2" customWidth="1"/>
    <col min="7427" max="7427" width="22.19921875" style="2" customWidth="1"/>
    <col min="7428" max="7428" width="3.69921875" style="2" customWidth="1"/>
    <col min="7429" max="7429" width="8.796875" style="2"/>
    <col min="7430" max="7430" width="12.5" style="2" bestFit="1" customWidth="1"/>
    <col min="7431" max="7431" width="11.3984375" style="2" customWidth="1"/>
    <col min="7432" max="7681" width="8.796875" style="2"/>
    <col min="7682" max="7682" width="15.3984375" style="2" customWidth="1"/>
    <col min="7683" max="7683" width="22.19921875" style="2" customWidth="1"/>
    <col min="7684" max="7684" width="3.69921875" style="2" customWidth="1"/>
    <col min="7685" max="7685" width="8.796875" style="2"/>
    <col min="7686" max="7686" width="12.5" style="2" bestFit="1" customWidth="1"/>
    <col min="7687" max="7687" width="11.3984375" style="2" customWidth="1"/>
    <col min="7688" max="7937" width="8.796875" style="2"/>
    <col min="7938" max="7938" width="15.3984375" style="2" customWidth="1"/>
    <col min="7939" max="7939" width="22.19921875" style="2" customWidth="1"/>
    <col min="7940" max="7940" width="3.69921875" style="2" customWidth="1"/>
    <col min="7941" max="7941" width="8.796875" style="2"/>
    <col min="7942" max="7942" width="12.5" style="2" bestFit="1" customWidth="1"/>
    <col min="7943" max="7943" width="11.3984375" style="2" customWidth="1"/>
    <col min="7944" max="8193" width="8.796875" style="2"/>
    <col min="8194" max="8194" width="15.3984375" style="2" customWidth="1"/>
    <col min="8195" max="8195" width="22.19921875" style="2" customWidth="1"/>
    <col min="8196" max="8196" width="3.69921875" style="2" customWidth="1"/>
    <col min="8197" max="8197" width="8.796875" style="2"/>
    <col min="8198" max="8198" width="12.5" style="2" bestFit="1" customWidth="1"/>
    <col min="8199" max="8199" width="11.3984375" style="2" customWidth="1"/>
    <col min="8200" max="8449" width="8.796875" style="2"/>
    <col min="8450" max="8450" width="15.3984375" style="2" customWidth="1"/>
    <col min="8451" max="8451" width="22.19921875" style="2" customWidth="1"/>
    <col min="8452" max="8452" width="3.69921875" style="2" customWidth="1"/>
    <col min="8453" max="8453" width="8.796875" style="2"/>
    <col min="8454" max="8454" width="12.5" style="2" bestFit="1" customWidth="1"/>
    <col min="8455" max="8455" width="11.3984375" style="2" customWidth="1"/>
    <col min="8456" max="8705" width="8.796875" style="2"/>
    <col min="8706" max="8706" width="15.3984375" style="2" customWidth="1"/>
    <col min="8707" max="8707" width="22.19921875" style="2" customWidth="1"/>
    <col min="8708" max="8708" width="3.69921875" style="2" customWidth="1"/>
    <col min="8709" max="8709" width="8.796875" style="2"/>
    <col min="8710" max="8710" width="12.5" style="2" bestFit="1" customWidth="1"/>
    <col min="8711" max="8711" width="11.3984375" style="2" customWidth="1"/>
    <col min="8712" max="8961" width="8.796875" style="2"/>
    <col min="8962" max="8962" width="15.3984375" style="2" customWidth="1"/>
    <col min="8963" max="8963" width="22.19921875" style="2" customWidth="1"/>
    <col min="8964" max="8964" width="3.69921875" style="2" customWidth="1"/>
    <col min="8965" max="8965" width="8.796875" style="2"/>
    <col min="8966" max="8966" width="12.5" style="2" bestFit="1" customWidth="1"/>
    <col min="8967" max="8967" width="11.3984375" style="2" customWidth="1"/>
    <col min="8968" max="9217" width="8.796875" style="2"/>
    <col min="9218" max="9218" width="15.3984375" style="2" customWidth="1"/>
    <col min="9219" max="9219" width="22.19921875" style="2" customWidth="1"/>
    <col min="9220" max="9220" width="3.69921875" style="2" customWidth="1"/>
    <col min="9221" max="9221" width="8.796875" style="2"/>
    <col min="9222" max="9222" width="12.5" style="2" bestFit="1" customWidth="1"/>
    <col min="9223" max="9223" width="11.3984375" style="2" customWidth="1"/>
    <col min="9224" max="9473" width="8.796875" style="2"/>
    <col min="9474" max="9474" width="15.3984375" style="2" customWidth="1"/>
    <col min="9475" max="9475" width="22.19921875" style="2" customWidth="1"/>
    <col min="9476" max="9476" width="3.69921875" style="2" customWidth="1"/>
    <col min="9477" max="9477" width="8.796875" style="2"/>
    <col min="9478" max="9478" width="12.5" style="2" bestFit="1" customWidth="1"/>
    <col min="9479" max="9479" width="11.3984375" style="2" customWidth="1"/>
    <col min="9480" max="9729" width="8.796875" style="2"/>
    <col min="9730" max="9730" width="15.3984375" style="2" customWidth="1"/>
    <col min="9731" max="9731" width="22.19921875" style="2" customWidth="1"/>
    <col min="9732" max="9732" width="3.69921875" style="2" customWidth="1"/>
    <col min="9733" max="9733" width="8.796875" style="2"/>
    <col min="9734" max="9734" width="12.5" style="2" bestFit="1" customWidth="1"/>
    <col min="9735" max="9735" width="11.3984375" style="2" customWidth="1"/>
    <col min="9736" max="9985" width="8.796875" style="2"/>
    <col min="9986" max="9986" width="15.3984375" style="2" customWidth="1"/>
    <col min="9987" max="9987" width="22.19921875" style="2" customWidth="1"/>
    <col min="9988" max="9988" width="3.69921875" style="2" customWidth="1"/>
    <col min="9989" max="9989" width="8.796875" style="2"/>
    <col min="9990" max="9990" width="12.5" style="2" bestFit="1" customWidth="1"/>
    <col min="9991" max="9991" width="11.3984375" style="2" customWidth="1"/>
    <col min="9992" max="10241" width="8.796875" style="2"/>
    <col min="10242" max="10242" width="15.3984375" style="2" customWidth="1"/>
    <col min="10243" max="10243" width="22.19921875" style="2" customWidth="1"/>
    <col min="10244" max="10244" width="3.69921875" style="2" customWidth="1"/>
    <col min="10245" max="10245" width="8.796875" style="2"/>
    <col min="10246" max="10246" width="12.5" style="2" bestFit="1" customWidth="1"/>
    <col min="10247" max="10247" width="11.3984375" style="2" customWidth="1"/>
    <col min="10248" max="10497" width="8.796875" style="2"/>
    <col min="10498" max="10498" width="15.3984375" style="2" customWidth="1"/>
    <col min="10499" max="10499" width="22.19921875" style="2" customWidth="1"/>
    <col min="10500" max="10500" width="3.69921875" style="2" customWidth="1"/>
    <col min="10501" max="10501" width="8.796875" style="2"/>
    <col min="10502" max="10502" width="12.5" style="2" bestFit="1" customWidth="1"/>
    <col min="10503" max="10503" width="11.3984375" style="2" customWidth="1"/>
    <col min="10504" max="10753" width="8.796875" style="2"/>
    <col min="10754" max="10754" width="15.3984375" style="2" customWidth="1"/>
    <col min="10755" max="10755" width="22.19921875" style="2" customWidth="1"/>
    <col min="10756" max="10756" width="3.69921875" style="2" customWidth="1"/>
    <col min="10757" max="10757" width="8.796875" style="2"/>
    <col min="10758" max="10758" width="12.5" style="2" bestFit="1" customWidth="1"/>
    <col min="10759" max="10759" width="11.3984375" style="2" customWidth="1"/>
    <col min="10760" max="11009" width="8.796875" style="2"/>
    <col min="11010" max="11010" width="15.3984375" style="2" customWidth="1"/>
    <col min="11011" max="11011" width="22.19921875" style="2" customWidth="1"/>
    <col min="11012" max="11012" width="3.69921875" style="2" customWidth="1"/>
    <col min="11013" max="11013" width="8.796875" style="2"/>
    <col min="11014" max="11014" width="12.5" style="2" bestFit="1" customWidth="1"/>
    <col min="11015" max="11015" width="11.3984375" style="2" customWidth="1"/>
    <col min="11016" max="11265" width="8.796875" style="2"/>
    <col min="11266" max="11266" width="15.3984375" style="2" customWidth="1"/>
    <col min="11267" max="11267" width="22.19921875" style="2" customWidth="1"/>
    <col min="11268" max="11268" width="3.69921875" style="2" customWidth="1"/>
    <col min="11269" max="11269" width="8.796875" style="2"/>
    <col min="11270" max="11270" width="12.5" style="2" bestFit="1" customWidth="1"/>
    <col min="11271" max="11271" width="11.3984375" style="2" customWidth="1"/>
    <col min="11272" max="11521" width="8.796875" style="2"/>
    <col min="11522" max="11522" width="15.3984375" style="2" customWidth="1"/>
    <col min="11523" max="11523" width="22.19921875" style="2" customWidth="1"/>
    <col min="11524" max="11524" width="3.69921875" style="2" customWidth="1"/>
    <col min="11525" max="11525" width="8.796875" style="2"/>
    <col min="11526" max="11526" width="12.5" style="2" bestFit="1" customWidth="1"/>
    <col min="11527" max="11527" width="11.3984375" style="2" customWidth="1"/>
    <col min="11528" max="11777" width="8.796875" style="2"/>
    <col min="11778" max="11778" width="15.3984375" style="2" customWidth="1"/>
    <col min="11779" max="11779" width="22.19921875" style="2" customWidth="1"/>
    <col min="11780" max="11780" width="3.69921875" style="2" customWidth="1"/>
    <col min="11781" max="11781" width="8.796875" style="2"/>
    <col min="11782" max="11782" width="12.5" style="2" bestFit="1" customWidth="1"/>
    <col min="11783" max="11783" width="11.3984375" style="2" customWidth="1"/>
    <col min="11784" max="12033" width="8.796875" style="2"/>
    <col min="12034" max="12034" width="15.3984375" style="2" customWidth="1"/>
    <col min="12035" max="12035" width="22.19921875" style="2" customWidth="1"/>
    <col min="12036" max="12036" width="3.69921875" style="2" customWidth="1"/>
    <col min="12037" max="12037" width="8.796875" style="2"/>
    <col min="12038" max="12038" width="12.5" style="2" bestFit="1" customWidth="1"/>
    <col min="12039" max="12039" width="11.3984375" style="2" customWidth="1"/>
    <col min="12040" max="12289" width="8.796875" style="2"/>
    <col min="12290" max="12290" width="15.3984375" style="2" customWidth="1"/>
    <col min="12291" max="12291" width="22.19921875" style="2" customWidth="1"/>
    <col min="12292" max="12292" width="3.69921875" style="2" customWidth="1"/>
    <col min="12293" max="12293" width="8.796875" style="2"/>
    <col min="12294" max="12294" width="12.5" style="2" bestFit="1" customWidth="1"/>
    <col min="12295" max="12295" width="11.3984375" style="2" customWidth="1"/>
    <col min="12296" max="12545" width="8.796875" style="2"/>
    <col min="12546" max="12546" width="15.3984375" style="2" customWidth="1"/>
    <col min="12547" max="12547" width="22.19921875" style="2" customWidth="1"/>
    <col min="12548" max="12548" width="3.69921875" style="2" customWidth="1"/>
    <col min="12549" max="12549" width="8.796875" style="2"/>
    <col min="12550" max="12550" width="12.5" style="2" bestFit="1" customWidth="1"/>
    <col min="12551" max="12551" width="11.3984375" style="2" customWidth="1"/>
    <col min="12552" max="12801" width="8.796875" style="2"/>
    <col min="12802" max="12802" width="15.3984375" style="2" customWidth="1"/>
    <col min="12803" max="12803" width="22.19921875" style="2" customWidth="1"/>
    <col min="12804" max="12804" width="3.69921875" style="2" customWidth="1"/>
    <col min="12805" max="12805" width="8.796875" style="2"/>
    <col min="12806" max="12806" width="12.5" style="2" bestFit="1" customWidth="1"/>
    <col min="12807" max="12807" width="11.3984375" style="2" customWidth="1"/>
    <col min="12808" max="13057" width="8.796875" style="2"/>
    <col min="13058" max="13058" width="15.3984375" style="2" customWidth="1"/>
    <col min="13059" max="13059" width="22.19921875" style="2" customWidth="1"/>
    <col min="13060" max="13060" width="3.69921875" style="2" customWidth="1"/>
    <col min="13061" max="13061" width="8.796875" style="2"/>
    <col min="13062" max="13062" width="12.5" style="2" bestFit="1" customWidth="1"/>
    <col min="13063" max="13063" width="11.3984375" style="2" customWidth="1"/>
    <col min="13064" max="13313" width="8.796875" style="2"/>
    <col min="13314" max="13314" width="15.3984375" style="2" customWidth="1"/>
    <col min="13315" max="13315" width="22.19921875" style="2" customWidth="1"/>
    <col min="13316" max="13316" width="3.69921875" style="2" customWidth="1"/>
    <col min="13317" max="13317" width="8.796875" style="2"/>
    <col min="13318" max="13318" width="12.5" style="2" bestFit="1" customWidth="1"/>
    <col min="13319" max="13319" width="11.3984375" style="2" customWidth="1"/>
    <col min="13320" max="13569" width="8.796875" style="2"/>
    <col min="13570" max="13570" width="15.3984375" style="2" customWidth="1"/>
    <col min="13571" max="13571" width="22.19921875" style="2" customWidth="1"/>
    <col min="13572" max="13572" width="3.69921875" style="2" customWidth="1"/>
    <col min="13573" max="13573" width="8.796875" style="2"/>
    <col min="13574" max="13574" width="12.5" style="2" bestFit="1" customWidth="1"/>
    <col min="13575" max="13575" width="11.3984375" style="2" customWidth="1"/>
    <col min="13576" max="13825" width="8.796875" style="2"/>
    <col min="13826" max="13826" width="15.3984375" style="2" customWidth="1"/>
    <col min="13827" max="13827" width="22.19921875" style="2" customWidth="1"/>
    <col min="13828" max="13828" width="3.69921875" style="2" customWidth="1"/>
    <col min="13829" max="13829" width="8.796875" style="2"/>
    <col min="13830" max="13830" width="12.5" style="2" bestFit="1" customWidth="1"/>
    <col min="13831" max="13831" width="11.3984375" style="2" customWidth="1"/>
    <col min="13832" max="14081" width="8.796875" style="2"/>
    <col min="14082" max="14082" width="15.3984375" style="2" customWidth="1"/>
    <col min="14083" max="14083" width="22.19921875" style="2" customWidth="1"/>
    <col min="14084" max="14084" width="3.69921875" style="2" customWidth="1"/>
    <col min="14085" max="14085" width="8.796875" style="2"/>
    <col min="14086" max="14086" width="12.5" style="2" bestFit="1" customWidth="1"/>
    <col min="14087" max="14087" width="11.3984375" style="2" customWidth="1"/>
    <col min="14088" max="14337" width="8.796875" style="2"/>
    <col min="14338" max="14338" width="15.3984375" style="2" customWidth="1"/>
    <col min="14339" max="14339" width="22.19921875" style="2" customWidth="1"/>
    <col min="14340" max="14340" width="3.69921875" style="2" customWidth="1"/>
    <col min="14341" max="14341" width="8.796875" style="2"/>
    <col min="14342" max="14342" width="12.5" style="2" bestFit="1" customWidth="1"/>
    <col min="14343" max="14343" width="11.3984375" style="2" customWidth="1"/>
    <col min="14344" max="14593" width="8.796875" style="2"/>
    <col min="14594" max="14594" width="15.3984375" style="2" customWidth="1"/>
    <col min="14595" max="14595" width="22.19921875" style="2" customWidth="1"/>
    <col min="14596" max="14596" width="3.69921875" style="2" customWidth="1"/>
    <col min="14597" max="14597" width="8.796875" style="2"/>
    <col min="14598" max="14598" width="12.5" style="2" bestFit="1" customWidth="1"/>
    <col min="14599" max="14599" width="11.3984375" style="2" customWidth="1"/>
    <col min="14600" max="14849" width="8.796875" style="2"/>
    <col min="14850" max="14850" width="15.3984375" style="2" customWidth="1"/>
    <col min="14851" max="14851" width="22.19921875" style="2" customWidth="1"/>
    <col min="14852" max="14852" width="3.69921875" style="2" customWidth="1"/>
    <col min="14853" max="14853" width="8.796875" style="2"/>
    <col min="14854" max="14854" width="12.5" style="2" bestFit="1" customWidth="1"/>
    <col min="14855" max="14855" width="11.3984375" style="2" customWidth="1"/>
    <col min="14856" max="15105" width="8.796875" style="2"/>
    <col min="15106" max="15106" width="15.3984375" style="2" customWidth="1"/>
    <col min="15107" max="15107" width="22.19921875" style="2" customWidth="1"/>
    <col min="15108" max="15108" width="3.69921875" style="2" customWidth="1"/>
    <col min="15109" max="15109" width="8.796875" style="2"/>
    <col min="15110" max="15110" width="12.5" style="2" bestFit="1" customWidth="1"/>
    <col min="15111" max="15111" width="11.3984375" style="2" customWidth="1"/>
    <col min="15112" max="15361" width="8.796875" style="2"/>
    <col min="15362" max="15362" width="15.3984375" style="2" customWidth="1"/>
    <col min="15363" max="15363" width="22.19921875" style="2" customWidth="1"/>
    <col min="15364" max="15364" width="3.69921875" style="2" customWidth="1"/>
    <col min="15365" max="15365" width="8.796875" style="2"/>
    <col min="15366" max="15366" width="12.5" style="2" bestFit="1" customWidth="1"/>
    <col min="15367" max="15367" width="11.3984375" style="2" customWidth="1"/>
    <col min="15368" max="15617" width="8.796875" style="2"/>
    <col min="15618" max="15618" width="15.3984375" style="2" customWidth="1"/>
    <col min="15619" max="15619" width="22.19921875" style="2" customWidth="1"/>
    <col min="15620" max="15620" width="3.69921875" style="2" customWidth="1"/>
    <col min="15621" max="15621" width="8.796875" style="2"/>
    <col min="15622" max="15622" width="12.5" style="2" bestFit="1" customWidth="1"/>
    <col min="15623" max="15623" width="11.3984375" style="2" customWidth="1"/>
    <col min="15624" max="15873" width="8.796875" style="2"/>
    <col min="15874" max="15874" width="15.3984375" style="2" customWidth="1"/>
    <col min="15875" max="15875" width="22.19921875" style="2" customWidth="1"/>
    <col min="15876" max="15876" width="3.69921875" style="2" customWidth="1"/>
    <col min="15877" max="15877" width="8.796875" style="2"/>
    <col min="15878" max="15878" width="12.5" style="2" bestFit="1" customWidth="1"/>
    <col min="15879" max="15879" width="11.3984375" style="2" customWidth="1"/>
    <col min="15880" max="16129" width="8.796875" style="2"/>
    <col min="16130" max="16130" width="15.3984375" style="2" customWidth="1"/>
    <col min="16131" max="16131" width="22.19921875" style="2" customWidth="1"/>
    <col min="16132" max="16132" width="3.69921875" style="2" customWidth="1"/>
    <col min="16133" max="16133" width="8.796875" style="2"/>
    <col min="16134" max="16134" width="12.5" style="2" bestFit="1" customWidth="1"/>
    <col min="16135" max="16135" width="11.3984375" style="2" customWidth="1"/>
    <col min="16136" max="16384" width="8.796875" style="2"/>
  </cols>
  <sheetData>
    <row r="1" spans="2:9">
      <c r="B1" s="36" t="s">
        <v>0</v>
      </c>
      <c r="C1" s="36"/>
      <c r="D1" s="1"/>
    </row>
    <row r="2" spans="2:9" ht="27" customHeight="1" thickBot="1">
      <c r="B2" s="3"/>
      <c r="C2" s="33" t="s">
        <v>1</v>
      </c>
      <c r="D2" s="33"/>
      <c r="F2" s="2" t="s">
        <v>2</v>
      </c>
    </row>
    <row r="3" spans="2:9" ht="27" customHeight="1">
      <c r="B3" s="4" t="s">
        <v>3</v>
      </c>
      <c r="C3" s="34" t="s">
        <v>4</v>
      </c>
      <c r="D3" s="35"/>
      <c r="F3" s="5" t="s">
        <v>5</v>
      </c>
      <c r="G3" s="5" t="s">
        <v>6</v>
      </c>
      <c r="H3" s="5" t="s">
        <v>7</v>
      </c>
      <c r="I3" s="6" t="s">
        <v>8</v>
      </c>
    </row>
    <row r="4" spans="2:9" ht="27" customHeight="1">
      <c r="B4" s="7" t="s">
        <v>9</v>
      </c>
      <c r="C4" s="37">
        <v>464005627</v>
      </c>
      <c r="D4" s="8"/>
      <c r="F4" s="9">
        <f>SUM(F5:F6)</f>
        <v>193076620</v>
      </c>
      <c r="G4" s="9">
        <f>SUM(G5:G6)</f>
        <v>152079685</v>
      </c>
      <c r="H4" s="9">
        <f>SUM(H5:H6)</f>
        <v>118849322</v>
      </c>
      <c r="I4" s="10">
        <f t="shared" ref="I4:I18" si="0">SUM(F4:H4)</f>
        <v>464005627</v>
      </c>
    </row>
    <row r="5" spans="2:9" ht="27" customHeight="1">
      <c r="B5" s="11" t="s">
        <v>10</v>
      </c>
      <c r="C5" s="38">
        <v>40774224</v>
      </c>
      <c r="D5" s="12"/>
      <c r="F5" s="13">
        <v>17151398</v>
      </c>
      <c r="G5" s="13">
        <v>13490118</v>
      </c>
      <c r="H5" s="13">
        <v>10132708</v>
      </c>
      <c r="I5" s="10">
        <f t="shared" si="0"/>
        <v>40774224</v>
      </c>
    </row>
    <row r="6" spans="2:9" ht="27" customHeight="1">
      <c r="B6" s="11" t="s">
        <v>11</v>
      </c>
      <c r="C6" s="38">
        <v>423231403</v>
      </c>
      <c r="D6" s="12"/>
      <c r="F6" s="14">
        <f>SUM(F7:F8)</f>
        <v>175925222</v>
      </c>
      <c r="G6" s="14">
        <f>SUM(G7:G8)</f>
        <v>138589567</v>
      </c>
      <c r="H6" s="14">
        <f>SUM(H7:H8)</f>
        <v>108716614</v>
      </c>
      <c r="I6" s="10">
        <f t="shared" si="0"/>
        <v>423231403</v>
      </c>
    </row>
    <row r="7" spans="2:9" ht="27" customHeight="1">
      <c r="B7" s="11" t="s">
        <v>12</v>
      </c>
      <c r="C7" s="38">
        <v>422698563</v>
      </c>
      <c r="D7" s="12"/>
      <c r="F7" s="14">
        <f>SUM(F9:F17)</f>
        <v>175657822</v>
      </c>
      <c r="G7" s="14">
        <f>SUM(G9:G17)</f>
        <v>138396087</v>
      </c>
      <c r="H7" s="14">
        <f>SUM(H9:H17)</f>
        <v>108644654</v>
      </c>
      <c r="I7" s="10">
        <f t="shared" si="0"/>
        <v>422698563</v>
      </c>
    </row>
    <row r="8" spans="2:9" ht="27" customHeight="1">
      <c r="B8" s="15" t="s">
        <v>13</v>
      </c>
      <c r="C8" s="38">
        <v>532840</v>
      </c>
      <c r="D8" s="16"/>
      <c r="F8" s="17">
        <f>F18</f>
        <v>267400</v>
      </c>
      <c r="G8" s="17">
        <f>G18</f>
        <v>193480</v>
      </c>
      <c r="H8" s="17">
        <f>H18</f>
        <v>71960</v>
      </c>
      <c r="I8" s="10">
        <f t="shared" si="0"/>
        <v>532840</v>
      </c>
    </row>
    <row r="9" spans="2:9" ht="27" customHeight="1">
      <c r="B9" s="18" t="s">
        <v>14</v>
      </c>
      <c r="C9" s="39">
        <v>91484949</v>
      </c>
      <c r="D9" s="19"/>
      <c r="F9" s="20">
        <v>38527087</v>
      </c>
      <c r="G9" s="20">
        <v>29596761</v>
      </c>
      <c r="H9" s="21">
        <v>23361101</v>
      </c>
      <c r="I9" s="10">
        <f t="shared" si="0"/>
        <v>91484949</v>
      </c>
    </row>
    <row r="10" spans="2:9" ht="27" customHeight="1">
      <c r="B10" s="22" t="s">
        <v>15</v>
      </c>
      <c r="C10" s="40">
        <v>59504480</v>
      </c>
      <c r="D10" s="12"/>
      <c r="F10" s="23">
        <v>24600660</v>
      </c>
      <c r="G10" s="23">
        <v>19527130</v>
      </c>
      <c r="H10" s="13">
        <v>15376690</v>
      </c>
      <c r="I10" s="10">
        <f t="shared" si="0"/>
        <v>59504480</v>
      </c>
    </row>
    <row r="11" spans="2:9" ht="27" customHeight="1">
      <c r="B11" s="24" t="s">
        <v>16</v>
      </c>
      <c r="C11" s="40">
        <v>25758180</v>
      </c>
      <c r="D11" s="12"/>
      <c r="F11" s="23">
        <v>10559080</v>
      </c>
      <c r="G11" s="23">
        <v>8746640</v>
      </c>
      <c r="H11" s="13">
        <v>6452460</v>
      </c>
      <c r="I11" s="10">
        <f t="shared" si="0"/>
        <v>25758180</v>
      </c>
    </row>
    <row r="12" spans="2:9" ht="27" customHeight="1">
      <c r="B12" s="24" t="s">
        <v>17</v>
      </c>
      <c r="C12" s="40">
        <v>13203400</v>
      </c>
      <c r="D12" s="12"/>
      <c r="F12" s="23">
        <v>5733280</v>
      </c>
      <c r="G12" s="23">
        <v>4328240</v>
      </c>
      <c r="H12" s="13">
        <v>3141880</v>
      </c>
      <c r="I12" s="10">
        <f t="shared" si="0"/>
        <v>13203400</v>
      </c>
    </row>
    <row r="13" spans="2:9" ht="27" customHeight="1">
      <c r="B13" s="25" t="s">
        <v>18</v>
      </c>
      <c r="C13" s="41">
        <v>43312959</v>
      </c>
      <c r="D13" s="16"/>
      <c r="F13" s="26">
        <v>17471715</v>
      </c>
      <c r="G13" s="26">
        <v>14635688</v>
      </c>
      <c r="H13" s="27">
        <v>11205556</v>
      </c>
      <c r="I13" s="10">
        <f t="shared" si="0"/>
        <v>43312959</v>
      </c>
    </row>
    <row r="14" spans="2:9" ht="27" customHeight="1">
      <c r="B14" s="18" t="s">
        <v>19</v>
      </c>
      <c r="C14" s="42">
        <v>14474040</v>
      </c>
      <c r="D14" s="8"/>
      <c r="F14" s="20">
        <v>6045480</v>
      </c>
      <c r="G14" s="20">
        <v>4620840</v>
      </c>
      <c r="H14" s="21">
        <v>3807720</v>
      </c>
      <c r="I14" s="10">
        <f t="shared" si="0"/>
        <v>14474040</v>
      </c>
    </row>
    <row r="15" spans="2:9" ht="27" customHeight="1">
      <c r="B15" s="24" t="s">
        <v>20</v>
      </c>
      <c r="C15" s="43">
        <v>35305616</v>
      </c>
      <c r="D15" s="12"/>
      <c r="F15" s="23">
        <v>14742029</v>
      </c>
      <c r="G15" s="23">
        <v>11745022</v>
      </c>
      <c r="H15" s="13">
        <v>8818565</v>
      </c>
      <c r="I15" s="10">
        <f t="shared" si="0"/>
        <v>35305616</v>
      </c>
    </row>
    <row r="16" spans="2:9" ht="27" customHeight="1">
      <c r="B16" s="24" t="s">
        <v>21</v>
      </c>
      <c r="C16" s="43">
        <v>78574059</v>
      </c>
      <c r="D16" s="12"/>
      <c r="F16" s="23">
        <v>32852131</v>
      </c>
      <c r="G16" s="23">
        <v>25575011</v>
      </c>
      <c r="H16" s="13">
        <v>20146917</v>
      </c>
      <c r="I16" s="10">
        <f t="shared" si="0"/>
        <v>78574059</v>
      </c>
    </row>
    <row r="17" spans="2:9" ht="27" customHeight="1">
      <c r="B17" s="25" t="s">
        <v>22</v>
      </c>
      <c r="C17" s="44">
        <v>61080880</v>
      </c>
      <c r="D17" s="16"/>
      <c r="F17" s="23">
        <v>25126360</v>
      </c>
      <c r="G17" s="26">
        <v>19620755</v>
      </c>
      <c r="H17" s="27">
        <v>16333765</v>
      </c>
      <c r="I17" s="10">
        <f t="shared" si="0"/>
        <v>61080880</v>
      </c>
    </row>
    <row r="18" spans="2:9" ht="27" customHeight="1" thickBot="1">
      <c r="B18" s="28" t="s">
        <v>23</v>
      </c>
      <c r="C18" s="45">
        <v>532840</v>
      </c>
      <c r="D18" s="29"/>
      <c r="F18" s="30">
        <v>267400</v>
      </c>
      <c r="G18" s="26">
        <v>193480</v>
      </c>
      <c r="H18" s="27">
        <v>71960</v>
      </c>
      <c r="I18" s="10">
        <f t="shared" si="0"/>
        <v>532840</v>
      </c>
    </row>
    <row r="19" spans="2:9" ht="24.9" customHeight="1"/>
    <row r="21" spans="2:9">
      <c r="G21" s="32"/>
    </row>
  </sheetData>
  <sheetProtection selectLockedCells="1"/>
  <mergeCells count="3">
    <mergeCell ref="B1:C1"/>
    <mergeCell ref="C2:D2"/>
    <mergeCell ref="C3:D3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〇(4)ｵ</vt:lpstr>
      <vt:lpstr>'〇(4)ｵ'!Print_Area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2024-06-21T04:35:11Z</dcterms:created>
  <dcterms:modified xsi:type="dcterms:W3CDTF">2024-06-21T05:14:34Z</dcterms:modified>
</cp:coreProperties>
</file>