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s\1_共通\11_印刷物（冊子発行）\03_区市町村年報\R5年度(2023)【R6作成】\08_区政課へ\00_作業\"/>
    </mc:Choice>
  </mc:AlternateContent>
  <bookViews>
    <workbookView xWindow="0" yWindow="0" windowWidth="23040" windowHeight="9240"/>
  </bookViews>
  <sheets>
    <sheet name="〇(4)ｷ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'〇(4)ｷ'!$A$1:$G$49</definedName>
    <definedName name="_xlnm.Print_Area">#REF!</definedName>
    <definedName name="s" localSheetId="0">#REF!</definedName>
    <definedName name="s">#REF!</definedName>
    <definedName name="X01Y01_50" localSheetId="0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<sst xmlns="http://schemas.openxmlformats.org/spreadsheetml/2006/main" count="96" uniqueCount="90">
  <si>
    <t>　　キ　令和４年度　自動車取得税交付金額調</t>
    <rPh sb="4" eb="6">
      <t>レイワ</t>
    </rPh>
    <rPh sb="7" eb="9">
      <t>ネンド</t>
    </rPh>
    <phoneticPr fontId="3"/>
  </si>
  <si>
    <t>按分率算定上の道路の基礎数値</t>
  </si>
  <si>
    <t>按    分    率</t>
  </si>
  <si>
    <t>交付金額</t>
    <phoneticPr fontId="3"/>
  </si>
  <si>
    <t>区</t>
  </si>
  <si>
    <t>延  長 (ｍ)</t>
  </si>
  <si>
    <t>　面  積 (㎡)</t>
    <phoneticPr fontId="3"/>
  </si>
  <si>
    <t>延 長 分</t>
  </si>
  <si>
    <t>面 積 分</t>
  </si>
  <si>
    <t>（千円）</t>
    <rPh sb="1" eb="2">
      <t>セン</t>
    </rPh>
    <phoneticPr fontId="6"/>
  </si>
  <si>
    <t>分</t>
  </si>
  <si>
    <t>（円）</t>
    <rPh sb="1" eb="2">
      <t>エン</t>
    </rPh>
    <phoneticPr fontId="6"/>
  </si>
  <si>
    <t>区市町村計</t>
    <rPh sb="0" eb="4">
      <t>クシチョウソン</t>
    </rPh>
    <phoneticPr fontId="8"/>
  </si>
  <si>
    <t>区計</t>
  </si>
  <si>
    <t>市町村計</t>
  </si>
  <si>
    <t>市計</t>
  </si>
  <si>
    <t>町村計</t>
  </si>
  <si>
    <t>八王子市</t>
  </si>
  <si>
    <t>八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</si>
  <si>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</si>
  <si>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</si>
  <si>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</si>
  <si>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</si>
  <si>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</si>
  <si>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</si>
  <si>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</si>
  <si>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</si>
  <si>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</si>
  <si>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</si>
  <si>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</si>
  <si>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</si>
  <si>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</si>
  <si>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</si>
  <si>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</si>
  <si>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町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</si>
  <si>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</si>
  <si>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</si>
  <si>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</si>
  <si>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</si>
  <si>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</si>
  <si>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</si>
  <si>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</si>
  <si>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</si>
  <si>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</si>
  <si>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国立市</t>
  </si>
  <si>
    <t>国</t>
  </si>
  <si>
    <t>福生市</t>
  </si>
  <si>
    <t>福</t>
  </si>
  <si>
    <t>狛江市</t>
  </si>
  <si>
    <t>狛</t>
  </si>
  <si>
    <t>東大和市</t>
  </si>
  <si>
    <t>大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</si>
  <si>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</si>
  <si>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</si>
  <si>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</si>
  <si>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</si>
  <si>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</si>
  <si>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</si>
  <si>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</si>
  <si>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</si>
  <si>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</si>
  <si>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</si>
  <si>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</si>
  <si>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</si>
  <si>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</si>
  <si>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</si>
  <si>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  <rPh sb="0" eb="4">
      <t>ニシトウキョウシ</t>
    </rPh>
    <phoneticPr fontId="3"/>
  </si>
  <si>
    <t>西</t>
    <rPh sb="0" eb="1">
      <t>ニシ</t>
    </rPh>
    <phoneticPr fontId="3"/>
  </si>
  <si>
    <t>瑞穂町</t>
  </si>
  <si>
    <t>瑞</t>
  </si>
  <si>
    <t>日の出町</t>
  </si>
  <si>
    <t>檜原村</t>
    <rPh sb="0" eb="3">
      <t>ヒノハラムラ</t>
    </rPh>
    <phoneticPr fontId="3"/>
  </si>
  <si>
    <t>檜</t>
    <rPh sb="0" eb="1">
      <t>ヒノキ</t>
    </rPh>
    <phoneticPr fontId="3"/>
  </si>
  <si>
    <t>奥多摩町</t>
  </si>
  <si>
    <t>奥</t>
  </si>
  <si>
    <t>大島町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</si>
  <si>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</si>
  <si>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</si>
  <si>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</si>
  <si>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</si>
  <si>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</si>
  <si>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</si>
  <si>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</si>
  <si>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</si>
  <si>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</si>
  <si>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</si>
  <si>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</si>
  <si>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</si>
  <si>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</si>
  <si>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※各計数は原則として表示単位未満四捨五入のため、合計等に一致しない場合がある。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</si>
</sst>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000000"/>
    <numFmt numFmtId="177" formatCode="#,##0.0000000000;\-#,##0.0000000000"/>
    <numFmt numFmtId="178" formatCode="#,##0_ "/>
  </numFmts>
  <fonts count="12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Yu Gothic"/>
      <family val="2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38" fontId="4" fillId="2" borderId="0" xfId="2" applyFont="1" applyFill="1" applyAlignment="1">
      <alignment vertical="center"/>
    </xf>
    <xf numFmtId="0" fontId="4" fillId="2" borderId="0" xfId="1" quotePrefix="1" applyFont="1" applyFill="1" applyAlignment="1" applyProtection="1">
      <alignment horizontal="left" vertical="center"/>
    </xf>
    <xf numFmtId="0" fontId="4" fillId="2" borderId="0" xfId="1" applyFont="1" applyFill="1" applyAlignment="1" applyProtection="1">
      <alignment horizontal="left" vertical="center"/>
    </xf>
    <xf numFmtId="0" fontId="4" fillId="2" borderId="0" xfId="1" applyFont="1" applyFill="1" applyBorder="1" applyAlignment="1" applyProtection="1">
      <alignment horizontal="left" vertical="center"/>
    </xf>
    <xf numFmtId="38" fontId="4" fillId="2" borderId="0" xfId="2" applyFont="1" applyFill="1" applyBorder="1" applyAlignment="1">
      <alignment vertic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4" fillId="2" borderId="4" xfId="1" applyFont="1" applyFill="1" applyBorder="1" applyAlignment="1">
      <alignment horizontal="centerContinuous" vertical="center"/>
    </xf>
    <xf numFmtId="38" fontId="4" fillId="2" borderId="5" xfId="3" applyFont="1" applyFill="1" applyBorder="1" applyAlignment="1">
      <alignment horizontal="center" vertical="center"/>
    </xf>
    <xf numFmtId="0" fontId="4" fillId="2" borderId="6" xfId="1" applyFont="1" applyFill="1" applyBorder="1" applyAlignment="1" applyProtection="1">
      <alignment horizontal="center" vertical="center"/>
    </xf>
    <xf numFmtId="38" fontId="4" fillId="2" borderId="0" xfId="2" applyFont="1" applyFill="1" applyBorder="1" applyAlignment="1" applyProtection="1">
      <alignment horizontal="left" vertical="center"/>
    </xf>
    <xf numFmtId="0" fontId="4" fillId="2" borderId="7" xfId="1" applyFont="1" applyFill="1" applyBorder="1" applyAlignment="1">
      <alignment vertical="center"/>
    </xf>
    <xf numFmtId="0" fontId="4" fillId="2" borderId="8" xfId="1" quotePrefix="1" applyFont="1" applyFill="1" applyBorder="1" applyAlignment="1" applyProtection="1">
      <alignment horizontal="center" vertical="center"/>
    </xf>
    <xf numFmtId="0" fontId="4" fillId="2" borderId="8" xfId="1" applyFont="1" applyFill="1" applyBorder="1" applyAlignment="1" applyProtection="1">
      <alignment horizontal="center" vertical="center"/>
    </xf>
    <xf numFmtId="0" fontId="4" fillId="2" borderId="9" xfId="1" quotePrefix="1" applyFont="1" applyFill="1" applyBorder="1" applyAlignment="1" applyProtection="1">
      <alignment horizontal="center" vertical="center"/>
    </xf>
    <xf numFmtId="38" fontId="4" fillId="2" borderId="9" xfId="3" applyFont="1" applyFill="1" applyBorder="1" applyAlignment="1">
      <alignment horizontal="center" vertical="center"/>
    </xf>
    <xf numFmtId="37" fontId="4" fillId="2" borderId="10" xfId="1" applyNumberFormat="1" applyFont="1" applyFill="1" applyBorder="1" applyAlignment="1" applyProtection="1">
      <alignment horizontal="center" vertical="center"/>
    </xf>
    <xf numFmtId="38" fontId="4" fillId="2" borderId="0" xfId="2" applyFont="1" applyFill="1" applyBorder="1" applyAlignment="1" applyProtection="1">
      <alignment horizontal="center" vertical="center"/>
    </xf>
    <xf numFmtId="0" fontId="7" fillId="2" borderId="11" xfId="1" quotePrefix="1" applyFont="1" applyFill="1" applyBorder="1" applyAlignment="1" applyProtection="1">
      <alignment horizontal="distributed" vertical="center"/>
    </xf>
    <xf numFmtId="37" fontId="4" fillId="2" borderId="14" xfId="1" applyNumberFormat="1" applyFont="1" applyFill="1" applyBorder="1" applyAlignment="1" applyProtection="1">
      <alignment vertical="center"/>
    </xf>
    <xf numFmtId="38" fontId="4" fillId="2" borderId="0" xfId="2" applyFont="1" applyFill="1" applyBorder="1" applyAlignment="1" applyProtection="1">
      <alignment vertical="center"/>
    </xf>
    <xf numFmtId="0" fontId="7" fillId="2" borderId="11" xfId="1" applyFont="1" applyFill="1" applyBorder="1" applyAlignment="1" applyProtection="1">
      <alignment horizontal="distributed" vertical="center"/>
    </xf>
    <xf numFmtId="0" fontId="4" fillId="2" borderId="14" xfId="1" applyFont="1" applyFill="1" applyBorder="1" applyAlignment="1">
      <alignment vertical="center"/>
    </xf>
    <xf numFmtId="0" fontId="7" fillId="2" borderId="7" xfId="1" applyFont="1" applyFill="1" applyBorder="1" applyAlignment="1" applyProtection="1">
      <alignment horizontal="distributed" vertical="center"/>
    </xf>
    <xf numFmtId="0" fontId="4" fillId="2" borderId="10" xfId="1" applyFont="1" applyFill="1" applyBorder="1" applyAlignment="1">
      <alignment vertical="center"/>
    </xf>
    <xf numFmtId="0" fontId="9" fillId="2" borderId="11" xfId="1" applyFont="1" applyFill="1" applyBorder="1" applyAlignment="1" applyProtection="1">
      <alignment horizontal="distributed" vertical="center"/>
    </xf>
    <xf numFmtId="0" fontId="4" fillId="2" borderId="14" xfId="1" applyFont="1" applyFill="1" applyBorder="1" applyAlignment="1">
      <alignment horizontal="center" vertical="center"/>
    </xf>
    <xf numFmtId="0" fontId="9" fillId="2" borderId="7" xfId="1" applyFont="1" applyFill="1" applyBorder="1" applyAlignment="1" applyProtection="1">
      <alignment horizontal="distributed" vertical="center"/>
    </xf>
    <xf numFmtId="0" fontId="4" fillId="2" borderId="10" xfId="1" applyFont="1" applyFill="1" applyBorder="1" applyAlignment="1">
      <alignment horizontal="center" vertical="center"/>
    </xf>
    <xf numFmtId="0" fontId="9" fillId="2" borderId="15" xfId="1" applyFont="1" applyFill="1" applyBorder="1" applyAlignment="1" applyProtection="1">
      <alignment horizontal="distributed" vertical="center"/>
    </xf>
    <xf numFmtId="0" fontId="4" fillId="2" borderId="18" xfId="1" applyFont="1" applyFill="1" applyBorder="1" applyAlignment="1">
      <alignment horizontal="center" vertical="center"/>
    </xf>
    <xf numFmtId="178" fontId="4" fillId="2" borderId="0" xfId="1" applyNumberFormat="1" applyFont="1" applyFill="1" applyBorder="1" applyAlignment="1" applyProtection="1">
      <alignment vertical="center"/>
    </xf>
    <xf numFmtId="176" fontId="4" fillId="2" borderId="0" xfId="1" applyNumberFormat="1" applyFont="1" applyFill="1" applyAlignment="1">
      <alignment vertical="center"/>
    </xf>
    <xf numFmtId="0" fontId="4" fillId="2" borderId="0" xfId="1" applyFont="1" applyFill="1" applyBorder="1" applyAlignment="1">
      <alignment vertical="center"/>
    </xf>
    <xf numFmtId="178" fontId="4" fillId="2" borderId="0" xfId="1" applyNumberFormat="1" applyFont="1" applyFill="1" applyBorder="1" applyAlignment="1">
      <alignment vertical="center"/>
    </xf>
    <xf numFmtId="178" fontId="4" fillId="2" borderId="0" xfId="1" applyNumberFormat="1" applyFont="1" applyFill="1" applyAlignment="1">
      <alignment vertical="center"/>
    </xf>
    <xf numFmtId="0" fontId="11" fillId="2" borderId="0" xfId="1" quotePrefix="1" applyFont="1" applyFill="1" applyAlignment="1" applyProtection="1">
      <alignment horizontal="left" vertical="center"/>
    </xf>
    <xf numFmtId="37" fontId="7" fillId="2" borderId="12" xfId="1" applyNumberFormat="1" applyFont="1" applyFill="1" applyBorder="1" applyAlignment="1" applyProtection="1">
      <alignment vertical="center"/>
    </xf>
    <xf numFmtId="176" fontId="7" fillId="2" borderId="13" xfId="1" applyNumberFormat="1" applyFont="1" applyFill="1" applyBorder="1" applyAlignment="1" applyProtection="1">
      <alignment vertical="center"/>
    </xf>
    <xf numFmtId="38" fontId="7" fillId="2" borderId="13" xfId="3" applyFont="1" applyFill="1" applyBorder="1" applyAlignment="1" applyProtection="1">
      <alignment vertical="center"/>
    </xf>
    <xf numFmtId="177" fontId="7" fillId="2" borderId="12" xfId="1" applyNumberFormat="1" applyFont="1" applyFill="1" applyBorder="1" applyAlignment="1" applyProtection="1">
      <alignment vertical="center"/>
    </xf>
    <xf numFmtId="38" fontId="7" fillId="2" borderId="12" xfId="3" applyFont="1" applyFill="1" applyBorder="1" applyAlignment="1" applyProtection="1">
      <alignment vertical="center"/>
    </xf>
    <xf numFmtId="37" fontId="7" fillId="2" borderId="8" xfId="1" applyNumberFormat="1" applyFont="1" applyFill="1" applyBorder="1" applyAlignment="1" applyProtection="1">
      <alignment vertical="center"/>
    </xf>
    <xf numFmtId="176" fontId="7" fillId="2" borderId="8" xfId="1" applyNumberFormat="1" applyFont="1" applyFill="1" applyBorder="1" applyAlignment="1" applyProtection="1">
      <alignment vertical="center"/>
    </xf>
    <xf numFmtId="38" fontId="7" fillId="2" borderId="8" xfId="3" applyFont="1" applyFill="1" applyBorder="1" applyAlignment="1" applyProtection="1">
      <alignment vertical="center"/>
    </xf>
    <xf numFmtId="178" fontId="9" fillId="2" borderId="12" xfId="1" applyNumberFormat="1" applyFont="1" applyFill="1" applyBorder="1" applyAlignment="1" applyProtection="1">
      <alignment vertical="center"/>
      <protection locked="0"/>
    </xf>
    <xf numFmtId="176" fontId="9" fillId="2" borderId="12" xfId="1" applyNumberFormat="1" applyFont="1" applyFill="1" applyBorder="1" applyAlignment="1" applyProtection="1">
      <alignment vertical="center"/>
      <protection locked="0"/>
    </xf>
    <xf numFmtId="176" fontId="9" fillId="2" borderId="13" xfId="1" applyNumberFormat="1" applyFont="1" applyFill="1" applyBorder="1" applyAlignment="1" applyProtection="1">
      <alignment vertical="center"/>
      <protection locked="0"/>
    </xf>
    <xf numFmtId="38" fontId="9" fillId="2" borderId="13" xfId="3" applyFont="1" applyFill="1" applyBorder="1" applyAlignment="1" applyProtection="1">
      <alignment vertical="center"/>
      <protection locked="0"/>
    </xf>
    <xf numFmtId="178" fontId="9" fillId="2" borderId="8" xfId="1" applyNumberFormat="1" applyFont="1" applyFill="1" applyBorder="1" applyAlignment="1" applyProtection="1">
      <alignment vertical="center"/>
      <protection locked="0"/>
    </xf>
    <xf numFmtId="176" fontId="9" fillId="2" borderId="8" xfId="1" applyNumberFormat="1" applyFont="1" applyFill="1" applyBorder="1" applyAlignment="1" applyProtection="1">
      <alignment vertical="center"/>
      <protection locked="0"/>
    </xf>
    <xf numFmtId="176" fontId="9" fillId="2" borderId="9" xfId="1" applyNumberFormat="1" applyFont="1" applyFill="1" applyBorder="1" applyAlignment="1" applyProtection="1">
      <alignment vertical="center"/>
      <protection locked="0"/>
    </xf>
    <xf numFmtId="38" fontId="9" fillId="2" borderId="9" xfId="3" applyFont="1" applyFill="1" applyBorder="1" applyAlignment="1" applyProtection="1">
      <alignment vertical="center"/>
      <protection locked="0"/>
    </xf>
    <xf numFmtId="178" fontId="9" fillId="2" borderId="16" xfId="1" applyNumberFormat="1" applyFont="1" applyFill="1" applyBorder="1" applyAlignment="1" applyProtection="1">
      <alignment vertical="center"/>
      <protection locked="0"/>
    </xf>
    <xf numFmtId="176" fontId="9" fillId="2" borderId="16" xfId="1" applyNumberFormat="1" applyFont="1" applyFill="1" applyBorder="1" applyAlignment="1" applyProtection="1">
      <alignment vertical="center"/>
      <protection locked="0"/>
    </xf>
    <xf numFmtId="176" fontId="9" fillId="2" borderId="17" xfId="1" applyNumberFormat="1" applyFont="1" applyFill="1" applyBorder="1" applyAlignment="1" applyProtection="1">
      <alignment vertical="center"/>
      <protection locked="0"/>
    </xf>
    <xf numFmtId="38" fontId="9" fillId="2" borderId="17" xfId="3" applyFont="1" applyFill="1" applyBorder="1" applyAlignment="1" applyProtection="1">
      <alignment vertical="center"/>
      <protection locked="0"/>
    </xf>
    <xf numFmtId="0" fontId="4" fillId="0" borderId="19" xfId="1" applyFont="1" applyFill="1" applyBorder="1" applyAlignment="1">
      <alignment vertical="center"/>
    </xf>
  </cellXfs>
  <cellStyles count="4">
    <cellStyle name="桁区切り 2" xfId="2"/>
    <cellStyle name="桁区切り 2 2" xfId="3"/>
    <cellStyle name="標準" xfId="0" builtinId="0"/>
    <cellStyle name="標準_20☆Ⅲ2(4)ｺ　自動車取得税交付金【税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4775" y="485775"/>
          <a:ext cx="990600" cy="29908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71"/>
  <sheetViews>
    <sheetView showGridLines="0" tabSelected="1" view="pageBreakPreview" zoomScale="70" zoomScaleNormal="75" zoomScaleSheetLayoutView="70" workbookViewId="0"/>
  </sheetViews>
  <sheetFormatPr defaultRowHeight="13.2"/>
  <cols>
    <col min="1" max="1" width="14.3984375" style="1" customWidth="1"/>
    <col min="2" max="3" width="13.69921875" style="1" customWidth="1"/>
    <col min="4" max="5" width="15.59765625" style="1" bestFit="1" customWidth="1"/>
    <col min="6" max="6" width="13.5" style="1" customWidth="1"/>
    <col min="7" max="7" width="3.19921875" style="1" customWidth="1"/>
    <col min="8" max="8" width="13.3984375" style="2" customWidth="1"/>
    <col min="9" max="248" width="8.796875" style="1"/>
    <col min="249" max="249" width="14.3984375" style="1" customWidth="1"/>
    <col min="250" max="251" width="12.69921875" style="1" customWidth="1"/>
    <col min="252" max="253" width="15.59765625" style="1" bestFit="1" customWidth="1"/>
    <col min="254" max="254" width="13.5" style="1" customWidth="1"/>
    <col min="255" max="255" width="12.69921875" style="1" customWidth="1"/>
    <col min="256" max="256" width="11" style="1" customWidth="1"/>
    <col min="257" max="257" width="3.19921875" style="1" customWidth="1"/>
    <col min="258" max="258" width="7.19921875" style="1" customWidth="1"/>
    <col min="259" max="261" width="18.09765625" style="1" customWidth="1"/>
    <col min="262" max="504" width="8.796875" style="1"/>
    <col min="505" max="505" width="14.3984375" style="1" customWidth="1"/>
    <col min="506" max="507" width="12.69921875" style="1" customWidth="1"/>
    <col min="508" max="509" width="15.59765625" style="1" bestFit="1" customWidth="1"/>
    <col min="510" max="510" width="13.5" style="1" customWidth="1"/>
    <col min="511" max="511" width="12.69921875" style="1" customWidth="1"/>
    <col min="512" max="512" width="11" style="1" customWidth="1"/>
    <col min="513" max="513" width="3.19921875" style="1" customWidth="1"/>
    <col min="514" max="514" width="7.19921875" style="1" customWidth="1"/>
    <col min="515" max="517" width="18.09765625" style="1" customWidth="1"/>
    <col min="518" max="760" width="8.796875" style="1"/>
    <col min="761" max="761" width="14.3984375" style="1" customWidth="1"/>
    <col min="762" max="763" width="12.69921875" style="1" customWidth="1"/>
    <col min="764" max="765" width="15.59765625" style="1" bestFit="1" customWidth="1"/>
    <col min="766" max="766" width="13.5" style="1" customWidth="1"/>
    <col min="767" max="767" width="12.69921875" style="1" customWidth="1"/>
    <col min="768" max="768" width="11" style="1" customWidth="1"/>
    <col min="769" max="769" width="3.19921875" style="1" customWidth="1"/>
    <col min="770" max="770" width="7.19921875" style="1" customWidth="1"/>
    <col min="771" max="773" width="18.09765625" style="1" customWidth="1"/>
    <col min="774" max="1016" width="8.796875" style="1"/>
    <col min="1017" max="1017" width="14.3984375" style="1" customWidth="1"/>
    <col min="1018" max="1019" width="12.69921875" style="1" customWidth="1"/>
    <col min="1020" max="1021" width="15.59765625" style="1" bestFit="1" customWidth="1"/>
    <col min="1022" max="1022" width="13.5" style="1" customWidth="1"/>
    <col min="1023" max="1023" width="12.69921875" style="1" customWidth="1"/>
    <col min="1024" max="1024" width="11" style="1" customWidth="1"/>
    <col min="1025" max="1025" width="3.19921875" style="1" customWidth="1"/>
    <col min="1026" max="1026" width="7.19921875" style="1" customWidth="1"/>
    <col min="1027" max="1029" width="18.09765625" style="1" customWidth="1"/>
    <col min="1030" max="1272" width="8.796875" style="1"/>
    <col min="1273" max="1273" width="14.3984375" style="1" customWidth="1"/>
    <col min="1274" max="1275" width="12.69921875" style="1" customWidth="1"/>
    <col min="1276" max="1277" width="15.59765625" style="1" bestFit="1" customWidth="1"/>
    <col min="1278" max="1278" width="13.5" style="1" customWidth="1"/>
    <col min="1279" max="1279" width="12.69921875" style="1" customWidth="1"/>
    <col min="1280" max="1280" width="11" style="1" customWidth="1"/>
    <col min="1281" max="1281" width="3.19921875" style="1" customWidth="1"/>
    <col min="1282" max="1282" width="7.19921875" style="1" customWidth="1"/>
    <col min="1283" max="1285" width="18.09765625" style="1" customWidth="1"/>
    <col min="1286" max="1528" width="8.796875" style="1"/>
    <col min="1529" max="1529" width="14.3984375" style="1" customWidth="1"/>
    <col min="1530" max="1531" width="12.69921875" style="1" customWidth="1"/>
    <col min="1532" max="1533" width="15.59765625" style="1" bestFit="1" customWidth="1"/>
    <col min="1534" max="1534" width="13.5" style="1" customWidth="1"/>
    <col min="1535" max="1535" width="12.69921875" style="1" customWidth="1"/>
    <col min="1536" max="1536" width="11" style="1" customWidth="1"/>
    <col min="1537" max="1537" width="3.19921875" style="1" customWidth="1"/>
    <col min="1538" max="1538" width="7.19921875" style="1" customWidth="1"/>
    <col min="1539" max="1541" width="18.09765625" style="1" customWidth="1"/>
    <col min="1542" max="1784" width="8.796875" style="1"/>
    <col min="1785" max="1785" width="14.3984375" style="1" customWidth="1"/>
    <col min="1786" max="1787" width="12.69921875" style="1" customWidth="1"/>
    <col min="1788" max="1789" width="15.59765625" style="1" bestFit="1" customWidth="1"/>
    <col min="1790" max="1790" width="13.5" style="1" customWidth="1"/>
    <col min="1791" max="1791" width="12.69921875" style="1" customWidth="1"/>
    <col min="1792" max="1792" width="11" style="1" customWidth="1"/>
    <col min="1793" max="1793" width="3.19921875" style="1" customWidth="1"/>
    <col min="1794" max="1794" width="7.19921875" style="1" customWidth="1"/>
    <col min="1795" max="1797" width="18.09765625" style="1" customWidth="1"/>
    <col min="1798" max="2040" width="8.796875" style="1"/>
    <col min="2041" max="2041" width="14.3984375" style="1" customWidth="1"/>
    <col min="2042" max="2043" width="12.69921875" style="1" customWidth="1"/>
    <col min="2044" max="2045" width="15.59765625" style="1" bestFit="1" customWidth="1"/>
    <col min="2046" max="2046" width="13.5" style="1" customWidth="1"/>
    <col min="2047" max="2047" width="12.69921875" style="1" customWidth="1"/>
    <col min="2048" max="2048" width="11" style="1" customWidth="1"/>
    <col min="2049" max="2049" width="3.19921875" style="1" customWidth="1"/>
    <col min="2050" max="2050" width="7.19921875" style="1" customWidth="1"/>
    <col min="2051" max="2053" width="18.09765625" style="1" customWidth="1"/>
    <col min="2054" max="2296" width="8.796875" style="1"/>
    <col min="2297" max="2297" width="14.3984375" style="1" customWidth="1"/>
    <col min="2298" max="2299" width="12.69921875" style="1" customWidth="1"/>
    <col min="2300" max="2301" width="15.59765625" style="1" bestFit="1" customWidth="1"/>
    <col min="2302" max="2302" width="13.5" style="1" customWidth="1"/>
    <col min="2303" max="2303" width="12.69921875" style="1" customWidth="1"/>
    <col min="2304" max="2304" width="11" style="1" customWidth="1"/>
    <col min="2305" max="2305" width="3.19921875" style="1" customWidth="1"/>
    <col min="2306" max="2306" width="7.19921875" style="1" customWidth="1"/>
    <col min="2307" max="2309" width="18.09765625" style="1" customWidth="1"/>
    <col min="2310" max="2552" width="8.796875" style="1"/>
    <col min="2553" max="2553" width="14.3984375" style="1" customWidth="1"/>
    <col min="2554" max="2555" width="12.69921875" style="1" customWidth="1"/>
    <col min="2556" max="2557" width="15.59765625" style="1" bestFit="1" customWidth="1"/>
    <col min="2558" max="2558" width="13.5" style="1" customWidth="1"/>
    <col min="2559" max="2559" width="12.69921875" style="1" customWidth="1"/>
    <col min="2560" max="2560" width="11" style="1" customWidth="1"/>
    <col min="2561" max="2561" width="3.19921875" style="1" customWidth="1"/>
    <col min="2562" max="2562" width="7.19921875" style="1" customWidth="1"/>
    <col min="2563" max="2565" width="18.09765625" style="1" customWidth="1"/>
    <col min="2566" max="2808" width="8.796875" style="1"/>
    <col min="2809" max="2809" width="14.3984375" style="1" customWidth="1"/>
    <col min="2810" max="2811" width="12.69921875" style="1" customWidth="1"/>
    <col min="2812" max="2813" width="15.59765625" style="1" bestFit="1" customWidth="1"/>
    <col min="2814" max="2814" width="13.5" style="1" customWidth="1"/>
    <col min="2815" max="2815" width="12.69921875" style="1" customWidth="1"/>
    <col min="2816" max="2816" width="11" style="1" customWidth="1"/>
    <col min="2817" max="2817" width="3.19921875" style="1" customWidth="1"/>
    <col min="2818" max="2818" width="7.19921875" style="1" customWidth="1"/>
    <col min="2819" max="2821" width="18.09765625" style="1" customWidth="1"/>
    <col min="2822" max="3064" width="8.796875" style="1"/>
    <col min="3065" max="3065" width="14.3984375" style="1" customWidth="1"/>
    <col min="3066" max="3067" width="12.69921875" style="1" customWidth="1"/>
    <col min="3068" max="3069" width="15.59765625" style="1" bestFit="1" customWidth="1"/>
    <col min="3070" max="3070" width="13.5" style="1" customWidth="1"/>
    <col min="3071" max="3071" width="12.69921875" style="1" customWidth="1"/>
    <col min="3072" max="3072" width="11" style="1" customWidth="1"/>
    <col min="3073" max="3073" width="3.19921875" style="1" customWidth="1"/>
    <col min="3074" max="3074" width="7.19921875" style="1" customWidth="1"/>
    <col min="3075" max="3077" width="18.09765625" style="1" customWidth="1"/>
    <col min="3078" max="3320" width="8.796875" style="1"/>
    <col min="3321" max="3321" width="14.3984375" style="1" customWidth="1"/>
    <col min="3322" max="3323" width="12.69921875" style="1" customWidth="1"/>
    <col min="3324" max="3325" width="15.59765625" style="1" bestFit="1" customWidth="1"/>
    <col min="3326" max="3326" width="13.5" style="1" customWidth="1"/>
    <col min="3327" max="3327" width="12.69921875" style="1" customWidth="1"/>
    <col min="3328" max="3328" width="11" style="1" customWidth="1"/>
    <col min="3329" max="3329" width="3.19921875" style="1" customWidth="1"/>
    <col min="3330" max="3330" width="7.19921875" style="1" customWidth="1"/>
    <col min="3331" max="3333" width="18.09765625" style="1" customWidth="1"/>
    <col min="3334" max="3576" width="8.796875" style="1"/>
    <col min="3577" max="3577" width="14.3984375" style="1" customWidth="1"/>
    <col min="3578" max="3579" width="12.69921875" style="1" customWidth="1"/>
    <col min="3580" max="3581" width="15.59765625" style="1" bestFit="1" customWidth="1"/>
    <col min="3582" max="3582" width="13.5" style="1" customWidth="1"/>
    <col min="3583" max="3583" width="12.69921875" style="1" customWidth="1"/>
    <col min="3584" max="3584" width="11" style="1" customWidth="1"/>
    <col min="3585" max="3585" width="3.19921875" style="1" customWidth="1"/>
    <col min="3586" max="3586" width="7.19921875" style="1" customWidth="1"/>
    <col min="3587" max="3589" width="18.09765625" style="1" customWidth="1"/>
    <col min="3590" max="3832" width="8.796875" style="1"/>
    <col min="3833" max="3833" width="14.3984375" style="1" customWidth="1"/>
    <col min="3834" max="3835" width="12.69921875" style="1" customWidth="1"/>
    <col min="3836" max="3837" width="15.59765625" style="1" bestFit="1" customWidth="1"/>
    <col min="3838" max="3838" width="13.5" style="1" customWidth="1"/>
    <col min="3839" max="3839" width="12.69921875" style="1" customWidth="1"/>
    <col min="3840" max="3840" width="11" style="1" customWidth="1"/>
    <col min="3841" max="3841" width="3.19921875" style="1" customWidth="1"/>
    <col min="3842" max="3842" width="7.19921875" style="1" customWidth="1"/>
    <col min="3843" max="3845" width="18.09765625" style="1" customWidth="1"/>
    <col min="3846" max="4088" width="8.796875" style="1"/>
    <col min="4089" max="4089" width="14.3984375" style="1" customWidth="1"/>
    <col min="4090" max="4091" width="12.69921875" style="1" customWidth="1"/>
    <col min="4092" max="4093" width="15.59765625" style="1" bestFit="1" customWidth="1"/>
    <col min="4094" max="4094" width="13.5" style="1" customWidth="1"/>
    <col min="4095" max="4095" width="12.69921875" style="1" customWidth="1"/>
    <col min="4096" max="4096" width="11" style="1" customWidth="1"/>
    <col min="4097" max="4097" width="3.19921875" style="1" customWidth="1"/>
    <col min="4098" max="4098" width="7.19921875" style="1" customWidth="1"/>
    <col min="4099" max="4101" width="18.09765625" style="1" customWidth="1"/>
    <col min="4102" max="4344" width="8.796875" style="1"/>
    <col min="4345" max="4345" width="14.3984375" style="1" customWidth="1"/>
    <col min="4346" max="4347" width="12.69921875" style="1" customWidth="1"/>
    <col min="4348" max="4349" width="15.59765625" style="1" bestFit="1" customWidth="1"/>
    <col min="4350" max="4350" width="13.5" style="1" customWidth="1"/>
    <col min="4351" max="4351" width="12.69921875" style="1" customWidth="1"/>
    <col min="4352" max="4352" width="11" style="1" customWidth="1"/>
    <col min="4353" max="4353" width="3.19921875" style="1" customWidth="1"/>
    <col min="4354" max="4354" width="7.19921875" style="1" customWidth="1"/>
    <col min="4355" max="4357" width="18.09765625" style="1" customWidth="1"/>
    <col min="4358" max="4600" width="8.796875" style="1"/>
    <col min="4601" max="4601" width="14.3984375" style="1" customWidth="1"/>
    <col min="4602" max="4603" width="12.69921875" style="1" customWidth="1"/>
    <col min="4604" max="4605" width="15.59765625" style="1" bestFit="1" customWidth="1"/>
    <col min="4606" max="4606" width="13.5" style="1" customWidth="1"/>
    <col min="4607" max="4607" width="12.69921875" style="1" customWidth="1"/>
    <col min="4608" max="4608" width="11" style="1" customWidth="1"/>
    <col min="4609" max="4609" width="3.19921875" style="1" customWidth="1"/>
    <col min="4610" max="4610" width="7.19921875" style="1" customWidth="1"/>
    <col min="4611" max="4613" width="18.09765625" style="1" customWidth="1"/>
    <col min="4614" max="4856" width="8.796875" style="1"/>
    <col min="4857" max="4857" width="14.3984375" style="1" customWidth="1"/>
    <col min="4858" max="4859" width="12.69921875" style="1" customWidth="1"/>
    <col min="4860" max="4861" width="15.59765625" style="1" bestFit="1" customWidth="1"/>
    <col min="4862" max="4862" width="13.5" style="1" customWidth="1"/>
    <col min="4863" max="4863" width="12.69921875" style="1" customWidth="1"/>
    <col min="4864" max="4864" width="11" style="1" customWidth="1"/>
    <col min="4865" max="4865" width="3.19921875" style="1" customWidth="1"/>
    <col min="4866" max="4866" width="7.19921875" style="1" customWidth="1"/>
    <col min="4867" max="4869" width="18.09765625" style="1" customWidth="1"/>
    <col min="4870" max="5112" width="8.796875" style="1"/>
    <col min="5113" max="5113" width="14.3984375" style="1" customWidth="1"/>
    <col min="5114" max="5115" width="12.69921875" style="1" customWidth="1"/>
    <col min="5116" max="5117" width="15.59765625" style="1" bestFit="1" customWidth="1"/>
    <col min="5118" max="5118" width="13.5" style="1" customWidth="1"/>
    <col min="5119" max="5119" width="12.69921875" style="1" customWidth="1"/>
    <col min="5120" max="5120" width="11" style="1" customWidth="1"/>
    <col min="5121" max="5121" width="3.19921875" style="1" customWidth="1"/>
    <col min="5122" max="5122" width="7.19921875" style="1" customWidth="1"/>
    <col min="5123" max="5125" width="18.09765625" style="1" customWidth="1"/>
    <col min="5126" max="5368" width="8.796875" style="1"/>
    <col min="5369" max="5369" width="14.3984375" style="1" customWidth="1"/>
    <col min="5370" max="5371" width="12.69921875" style="1" customWidth="1"/>
    <col min="5372" max="5373" width="15.59765625" style="1" bestFit="1" customWidth="1"/>
    <col min="5374" max="5374" width="13.5" style="1" customWidth="1"/>
    <col min="5375" max="5375" width="12.69921875" style="1" customWidth="1"/>
    <col min="5376" max="5376" width="11" style="1" customWidth="1"/>
    <col min="5377" max="5377" width="3.19921875" style="1" customWidth="1"/>
    <col min="5378" max="5378" width="7.19921875" style="1" customWidth="1"/>
    <col min="5379" max="5381" width="18.09765625" style="1" customWidth="1"/>
    <col min="5382" max="5624" width="8.796875" style="1"/>
    <col min="5625" max="5625" width="14.3984375" style="1" customWidth="1"/>
    <col min="5626" max="5627" width="12.69921875" style="1" customWidth="1"/>
    <col min="5628" max="5629" width="15.59765625" style="1" bestFit="1" customWidth="1"/>
    <col min="5630" max="5630" width="13.5" style="1" customWidth="1"/>
    <col min="5631" max="5631" width="12.69921875" style="1" customWidth="1"/>
    <col min="5632" max="5632" width="11" style="1" customWidth="1"/>
    <col min="5633" max="5633" width="3.19921875" style="1" customWidth="1"/>
    <col min="5634" max="5634" width="7.19921875" style="1" customWidth="1"/>
    <col min="5635" max="5637" width="18.09765625" style="1" customWidth="1"/>
    <col min="5638" max="5880" width="8.796875" style="1"/>
    <col min="5881" max="5881" width="14.3984375" style="1" customWidth="1"/>
    <col min="5882" max="5883" width="12.69921875" style="1" customWidth="1"/>
    <col min="5884" max="5885" width="15.59765625" style="1" bestFit="1" customWidth="1"/>
    <col min="5886" max="5886" width="13.5" style="1" customWidth="1"/>
    <col min="5887" max="5887" width="12.69921875" style="1" customWidth="1"/>
    <col min="5888" max="5888" width="11" style="1" customWidth="1"/>
    <col min="5889" max="5889" width="3.19921875" style="1" customWidth="1"/>
    <col min="5890" max="5890" width="7.19921875" style="1" customWidth="1"/>
    <col min="5891" max="5893" width="18.09765625" style="1" customWidth="1"/>
    <col min="5894" max="6136" width="8.796875" style="1"/>
    <col min="6137" max="6137" width="14.3984375" style="1" customWidth="1"/>
    <col min="6138" max="6139" width="12.69921875" style="1" customWidth="1"/>
    <col min="6140" max="6141" width="15.59765625" style="1" bestFit="1" customWidth="1"/>
    <col min="6142" max="6142" width="13.5" style="1" customWidth="1"/>
    <col min="6143" max="6143" width="12.69921875" style="1" customWidth="1"/>
    <col min="6144" max="6144" width="11" style="1" customWidth="1"/>
    <col min="6145" max="6145" width="3.19921875" style="1" customWidth="1"/>
    <col min="6146" max="6146" width="7.19921875" style="1" customWidth="1"/>
    <col min="6147" max="6149" width="18.09765625" style="1" customWidth="1"/>
    <col min="6150" max="6392" width="8.796875" style="1"/>
    <col min="6393" max="6393" width="14.3984375" style="1" customWidth="1"/>
    <col min="6394" max="6395" width="12.69921875" style="1" customWidth="1"/>
    <col min="6396" max="6397" width="15.59765625" style="1" bestFit="1" customWidth="1"/>
    <col min="6398" max="6398" width="13.5" style="1" customWidth="1"/>
    <col min="6399" max="6399" width="12.69921875" style="1" customWidth="1"/>
    <col min="6400" max="6400" width="11" style="1" customWidth="1"/>
    <col min="6401" max="6401" width="3.19921875" style="1" customWidth="1"/>
    <col min="6402" max="6402" width="7.19921875" style="1" customWidth="1"/>
    <col min="6403" max="6405" width="18.09765625" style="1" customWidth="1"/>
    <col min="6406" max="6648" width="8.796875" style="1"/>
    <col min="6649" max="6649" width="14.3984375" style="1" customWidth="1"/>
    <col min="6650" max="6651" width="12.69921875" style="1" customWidth="1"/>
    <col min="6652" max="6653" width="15.59765625" style="1" bestFit="1" customWidth="1"/>
    <col min="6654" max="6654" width="13.5" style="1" customWidth="1"/>
    <col min="6655" max="6655" width="12.69921875" style="1" customWidth="1"/>
    <col min="6656" max="6656" width="11" style="1" customWidth="1"/>
    <col min="6657" max="6657" width="3.19921875" style="1" customWidth="1"/>
    <col min="6658" max="6658" width="7.19921875" style="1" customWidth="1"/>
    <col min="6659" max="6661" width="18.09765625" style="1" customWidth="1"/>
    <col min="6662" max="6904" width="8.796875" style="1"/>
    <col min="6905" max="6905" width="14.3984375" style="1" customWidth="1"/>
    <col min="6906" max="6907" width="12.69921875" style="1" customWidth="1"/>
    <col min="6908" max="6909" width="15.59765625" style="1" bestFit="1" customWidth="1"/>
    <col min="6910" max="6910" width="13.5" style="1" customWidth="1"/>
    <col min="6911" max="6911" width="12.69921875" style="1" customWidth="1"/>
    <col min="6912" max="6912" width="11" style="1" customWidth="1"/>
    <col min="6913" max="6913" width="3.19921875" style="1" customWidth="1"/>
    <col min="6914" max="6914" width="7.19921875" style="1" customWidth="1"/>
    <col min="6915" max="6917" width="18.09765625" style="1" customWidth="1"/>
    <col min="6918" max="7160" width="8.796875" style="1"/>
    <col min="7161" max="7161" width="14.3984375" style="1" customWidth="1"/>
    <col min="7162" max="7163" width="12.69921875" style="1" customWidth="1"/>
    <col min="7164" max="7165" width="15.59765625" style="1" bestFit="1" customWidth="1"/>
    <col min="7166" max="7166" width="13.5" style="1" customWidth="1"/>
    <col min="7167" max="7167" width="12.69921875" style="1" customWidth="1"/>
    <col min="7168" max="7168" width="11" style="1" customWidth="1"/>
    <col min="7169" max="7169" width="3.19921875" style="1" customWidth="1"/>
    <col min="7170" max="7170" width="7.19921875" style="1" customWidth="1"/>
    <col min="7171" max="7173" width="18.09765625" style="1" customWidth="1"/>
    <col min="7174" max="7416" width="8.796875" style="1"/>
    <col min="7417" max="7417" width="14.3984375" style="1" customWidth="1"/>
    <col min="7418" max="7419" width="12.69921875" style="1" customWidth="1"/>
    <col min="7420" max="7421" width="15.59765625" style="1" bestFit="1" customWidth="1"/>
    <col min="7422" max="7422" width="13.5" style="1" customWidth="1"/>
    <col min="7423" max="7423" width="12.69921875" style="1" customWidth="1"/>
    <col min="7424" max="7424" width="11" style="1" customWidth="1"/>
    <col min="7425" max="7425" width="3.19921875" style="1" customWidth="1"/>
    <col min="7426" max="7426" width="7.19921875" style="1" customWidth="1"/>
    <col min="7427" max="7429" width="18.09765625" style="1" customWidth="1"/>
    <col min="7430" max="7672" width="8.796875" style="1"/>
    <col min="7673" max="7673" width="14.3984375" style="1" customWidth="1"/>
    <col min="7674" max="7675" width="12.69921875" style="1" customWidth="1"/>
    <col min="7676" max="7677" width="15.59765625" style="1" bestFit="1" customWidth="1"/>
    <col min="7678" max="7678" width="13.5" style="1" customWidth="1"/>
    <col min="7679" max="7679" width="12.69921875" style="1" customWidth="1"/>
    <col min="7680" max="7680" width="11" style="1" customWidth="1"/>
    <col min="7681" max="7681" width="3.19921875" style="1" customWidth="1"/>
    <col min="7682" max="7682" width="7.19921875" style="1" customWidth="1"/>
    <col min="7683" max="7685" width="18.09765625" style="1" customWidth="1"/>
    <col min="7686" max="7928" width="8.796875" style="1"/>
    <col min="7929" max="7929" width="14.3984375" style="1" customWidth="1"/>
    <col min="7930" max="7931" width="12.69921875" style="1" customWidth="1"/>
    <col min="7932" max="7933" width="15.59765625" style="1" bestFit="1" customWidth="1"/>
    <col min="7934" max="7934" width="13.5" style="1" customWidth="1"/>
    <col min="7935" max="7935" width="12.69921875" style="1" customWidth="1"/>
    <col min="7936" max="7936" width="11" style="1" customWidth="1"/>
    <col min="7937" max="7937" width="3.19921875" style="1" customWidth="1"/>
    <col min="7938" max="7938" width="7.19921875" style="1" customWidth="1"/>
    <col min="7939" max="7941" width="18.09765625" style="1" customWidth="1"/>
    <col min="7942" max="8184" width="8.796875" style="1"/>
    <col min="8185" max="8185" width="14.3984375" style="1" customWidth="1"/>
    <col min="8186" max="8187" width="12.69921875" style="1" customWidth="1"/>
    <col min="8188" max="8189" width="15.59765625" style="1" bestFit="1" customWidth="1"/>
    <col min="8190" max="8190" width="13.5" style="1" customWidth="1"/>
    <col min="8191" max="8191" width="12.69921875" style="1" customWidth="1"/>
    <col min="8192" max="8192" width="11" style="1" customWidth="1"/>
    <col min="8193" max="8193" width="3.19921875" style="1" customWidth="1"/>
    <col min="8194" max="8194" width="7.19921875" style="1" customWidth="1"/>
    <col min="8195" max="8197" width="18.09765625" style="1" customWidth="1"/>
    <col min="8198" max="8440" width="8.796875" style="1"/>
    <col min="8441" max="8441" width="14.3984375" style="1" customWidth="1"/>
    <col min="8442" max="8443" width="12.69921875" style="1" customWidth="1"/>
    <col min="8444" max="8445" width="15.59765625" style="1" bestFit="1" customWidth="1"/>
    <col min="8446" max="8446" width="13.5" style="1" customWidth="1"/>
    <col min="8447" max="8447" width="12.69921875" style="1" customWidth="1"/>
    <col min="8448" max="8448" width="11" style="1" customWidth="1"/>
    <col min="8449" max="8449" width="3.19921875" style="1" customWidth="1"/>
    <col min="8450" max="8450" width="7.19921875" style="1" customWidth="1"/>
    <col min="8451" max="8453" width="18.09765625" style="1" customWidth="1"/>
    <col min="8454" max="8696" width="8.796875" style="1"/>
    <col min="8697" max="8697" width="14.3984375" style="1" customWidth="1"/>
    <col min="8698" max="8699" width="12.69921875" style="1" customWidth="1"/>
    <col min="8700" max="8701" width="15.59765625" style="1" bestFit="1" customWidth="1"/>
    <col min="8702" max="8702" width="13.5" style="1" customWidth="1"/>
    <col min="8703" max="8703" width="12.69921875" style="1" customWidth="1"/>
    <col min="8704" max="8704" width="11" style="1" customWidth="1"/>
    <col min="8705" max="8705" width="3.19921875" style="1" customWidth="1"/>
    <col min="8706" max="8706" width="7.19921875" style="1" customWidth="1"/>
    <col min="8707" max="8709" width="18.09765625" style="1" customWidth="1"/>
    <col min="8710" max="8952" width="8.796875" style="1"/>
    <col min="8953" max="8953" width="14.3984375" style="1" customWidth="1"/>
    <col min="8954" max="8955" width="12.69921875" style="1" customWidth="1"/>
    <col min="8956" max="8957" width="15.59765625" style="1" bestFit="1" customWidth="1"/>
    <col min="8958" max="8958" width="13.5" style="1" customWidth="1"/>
    <col min="8959" max="8959" width="12.69921875" style="1" customWidth="1"/>
    <col min="8960" max="8960" width="11" style="1" customWidth="1"/>
    <col min="8961" max="8961" width="3.19921875" style="1" customWidth="1"/>
    <col min="8962" max="8962" width="7.19921875" style="1" customWidth="1"/>
    <col min="8963" max="8965" width="18.09765625" style="1" customWidth="1"/>
    <col min="8966" max="9208" width="8.796875" style="1"/>
    <col min="9209" max="9209" width="14.3984375" style="1" customWidth="1"/>
    <col min="9210" max="9211" width="12.69921875" style="1" customWidth="1"/>
    <col min="9212" max="9213" width="15.59765625" style="1" bestFit="1" customWidth="1"/>
    <col min="9214" max="9214" width="13.5" style="1" customWidth="1"/>
    <col min="9215" max="9215" width="12.69921875" style="1" customWidth="1"/>
    <col min="9216" max="9216" width="11" style="1" customWidth="1"/>
    <col min="9217" max="9217" width="3.19921875" style="1" customWidth="1"/>
    <col min="9218" max="9218" width="7.19921875" style="1" customWidth="1"/>
    <col min="9219" max="9221" width="18.09765625" style="1" customWidth="1"/>
    <col min="9222" max="9464" width="8.796875" style="1"/>
    <col min="9465" max="9465" width="14.3984375" style="1" customWidth="1"/>
    <col min="9466" max="9467" width="12.69921875" style="1" customWidth="1"/>
    <col min="9468" max="9469" width="15.59765625" style="1" bestFit="1" customWidth="1"/>
    <col min="9470" max="9470" width="13.5" style="1" customWidth="1"/>
    <col min="9471" max="9471" width="12.69921875" style="1" customWidth="1"/>
    <col min="9472" max="9472" width="11" style="1" customWidth="1"/>
    <col min="9473" max="9473" width="3.19921875" style="1" customWidth="1"/>
    <col min="9474" max="9474" width="7.19921875" style="1" customWidth="1"/>
    <col min="9475" max="9477" width="18.09765625" style="1" customWidth="1"/>
    <col min="9478" max="9720" width="8.796875" style="1"/>
    <col min="9721" max="9721" width="14.3984375" style="1" customWidth="1"/>
    <col min="9722" max="9723" width="12.69921875" style="1" customWidth="1"/>
    <col min="9724" max="9725" width="15.59765625" style="1" bestFit="1" customWidth="1"/>
    <col min="9726" max="9726" width="13.5" style="1" customWidth="1"/>
    <col min="9727" max="9727" width="12.69921875" style="1" customWidth="1"/>
    <col min="9728" max="9728" width="11" style="1" customWidth="1"/>
    <col min="9729" max="9729" width="3.19921875" style="1" customWidth="1"/>
    <col min="9730" max="9730" width="7.19921875" style="1" customWidth="1"/>
    <col min="9731" max="9733" width="18.09765625" style="1" customWidth="1"/>
    <col min="9734" max="9976" width="8.796875" style="1"/>
    <col min="9977" max="9977" width="14.3984375" style="1" customWidth="1"/>
    <col min="9978" max="9979" width="12.69921875" style="1" customWidth="1"/>
    <col min="9980" max="9981" width="15.59765625" style="1" bestFit="1" customWidth="1"/>
    <col min="9982" max="9982" width="13.5" style="1" customWidth="1"/>
    <col min="9983" max="9983" width="12.69921875" style="1" customWidth="1"/>
    <col min="9984" max="9984" width="11" style="1" customWidth="1"/>
    <col min="9985" max="9985" width="3.19921875" style="1" customWidth="1"/>
    <col min="9986" max="9986" width="7.19921875" style="1" customWidth="1"/>
    <col min="9987" max="9989" width="18.09765625" style="1" customWidth="1"/>
    <col min="9990" max="10232" width="8.796875" style="1"/>
    <col min="10233" max="10233" width="14.3984375" style="1" customWidth="1"/>
    <col min="10234" max="10235" width="12.69921875" style="1" customWidth="1"/>
    <col min="10236" max="10237" width="15.59765625" style="1" bestFit="1" customWidth="1"/>
    <col min="10238" max="10238" width="13.5" style="1" customWidth="1"/>
    <col min="10239" max="10239" width="12.69921875" style="1" customWidth="1"/>
    <col min="10240" max="10240" width="11" style="1" customWidth="1"/>
    <col min="10241" max="10241" width="3.19921875" style="1" customWidth="1"/>
    <col min="10242" max="10242" width="7.19921875" style="1" customWidth="1"/>
    <col min="10243" max="10245" width="18.09765625" style="1" customWidth="1"/>
    <col min="10246" max="10488" width="8.796875" style="1"/>
    <col min="10489" max="10489" width="14.3984375" style="1" customWidth="1"/>
    <col min="10490" max="10491" width="12.69921875" style="1" customWidth="1"/>
    <col min="10492" max="10493" width="15.59765625" style="1" bestFit="1" customWidth="1"/>
    <col min="10494" max="10494" width="13.5" style="1" customWidth="1"/>
    <col min="10495" max="10495" width="12.69921875" style="1" customWidth="1"/>
    <col min="10496" max="10496" width="11" style="1" customWidth="1"/>
    <col min="10497" max="10497" width="3.19921875" style="1" customWidth="1"/>
    <col min="10498" max="10498" width="7.19921875" style="1" customWidth="1"/>
    <col min="10499" max="10501" width="18.09765625" style="1" customWidth="1"/>
    <col min="10502" max="10744" width="8.796875" style="1"/>
    <col min="10745" max="10745" width="14.3984375" style="1" customWidth="1"/>
    <col min="10746" max="10747" width="12.69921875" style="1" customWidth="1"/>
    <col min="10748" max="10749" width="15.59765625" style="1" bestFit="1" customWidth="1"/>
    <col min="10750" max="10750" width="13.5" style="1" customWidth="1"/>
    <col min="10751" max="10751" width="12.69921875" style="1" customWidth="1"/>
    <col min="10752" max="10752" width="11" style="1" customWidth="1"/>
    <col min="10753" max="10753" width="3.19921875" style="1" customWidth="1"/>
    <col min="10754" max="10754" width="7.19921875" style="1" customWidth="1"/>
    <col min="10755" max="10757" width="18.09765625" style="1" customWidth="1"/>
    <col min="10758" max="11000" width="8.796875" style="1"/>
    <col min="11001" max="11001" width="14.3984375" style="1" customWidth="1"/>
    <col min="11002" max="11003" width="12.69921875" style="1" customWidth="1"/>
    <col min="11004" max="11005" width="15.59765625" style="1" bestFit="1" customWidth="1"/>
    <col min="11006" max="11006" width="13.5" style="1" customWidth="1"/>
    <col min="11007" max="11007" width="12.69921875" style="1" customWidth="1"/>
    <col min="11008" max="11008" width="11" style="1" customWidth="1"/>
    <col min="11009" max="11009" width="3.19921875" style="1" customWidth="1"/>
    <col min="11010" max="11010" width="7.19921875" style="1" customWidth="1"/>
    <col min="11011" max="11013" width="18.09765625" style="1" customWidth="1"/>
    <col min="11014" max="11256" width="8.796875" style="1"/>
    <col min="11257" max="11257" width="14.3984375" style="1" customWidth="1"/>
    <col min="11258" max="11259" width="12.69921875" style="1" customWidth="1"/>
    <col min="11260" max="11261" width="15.59765625" style="1" bestFit="1" customWidth="1"/>
    <col min="11262" max="11262" width="13.5" style="1" customWidth="1"/>
    <col min="11263" max="11263" width="12.69921875" style="1" customWidth="1"/>
    <col min="11264" max="11264" width="11" style="1" customWidth="1"/>
    <col min="11265" max="11265" width="3.19921875" style="1" customWidth="1"/>
    <col min="11266" max="11266" width="7.19921875" style="1" customWidth="1"/>
    <col min="11267" max="11269" width="18.09765625" style="1" customWidth="1"/>
    <col min="11270" max="11512" width="8.796875" style="1"/>
    <col min="11513" max="11513" width="14.3984375" style="1" customWidth="1"/>
    <col min="11514" max="11515" width="12.69921875" style="1" customWidth="1"/>
    <col min="11516" max="11517" width="15.59765625" style="1" bestFit="1" customWidth="1"/>
    <col min="11518" max="11518" width="13.5" style="1" customWidth="1"/>
    <col min="11519" max="11519" width="12.69921875" style="1" customWidth="1"/>
    <col min="11520" max="11520" width="11" style="1" customWidth="1"/>
    <col min="11521" max="11521" width="3.19921875" style="1" customWidth="1"/>
    <col min="11522" max="11522" width="7.19921875" style="1" customWidth="1"/>
    <col min="11523" max="11525" width="18.09765625" style="1" customWidth="1"/>
    <col min="11526" max="11768" width="8.796875" style="1"/>
    <col min="11769" max="11769" width="14.3984375" style="1" customWidth="1"/>
    <col min="11770" max="11771" width="12.69921875" style="1" customWidth="1"/>
    <col min="11772" max="11773" width="15.59765625" style="1" bestFit="1" customWidth="1"/>
    <col min="11774" max="11774" width="13.5" style="1" customWidth="1"/>
    <col min="11775" max="11775" width="12.69921875" style="1" customWidth="1"/>
    <col min="11776" max="11776" width="11" style="1" customWidth="1"/>
    <col min="11777" max="11777" width="3.19921875" style="1" customWidth="1"/>
    <col min="11778" max="11778" width="7.19921875" style="1" customWidth="1"/>
    <col min="11779" max="11781" width="18.09765625" style="1" customWidth="1"/>
    <col min="11782" max="12024" width="8.796875" style="1"/>
    <col min="12025" max="12025" width="14.3984375" style="1" customWidth="1"/>
    <col min="12026" max="12027" width="12.69921875" style="1" customWidth="1"/>
    <col min="12028" max="12029" width="15.59765625" style="1" bestFit="1" customWidth="1"/>
    <col min="12030" max="12030" width="13.5" style="1" customWidth="1"/>
    <col min="12031" max="12031" width="12.69921875" style="1" customWidth="1"/>
    <col min="12032" max="12032" width="11" style="1" customWidth="1"/>
    <col min="12033" max="12033" width="3.19921875" style="1" customWidth="1"/>
    <col min="12034" max="12034" width="7.19921875" style="1" customWidth="1"/>
    <col min="12035" max="12037" width="18.09765625" style="1" customWidth="1"/>
    <col min="12038" max="12280" width="8.796875" style="1"/>
    <col min="12281" max="12281" width="14.3984375" style="1" customWidth="1"/>
    <col min="12282" max="12283" width="12.69921875" style="1" customWidth="1"/>
    <col min="12284" max="12285" width="15.59765625" style="1" bestFit="1" customWidth="1"/>
    <col min="12286" max="12286" width="13.5" style="1" customWidth="1"/>
    <col min="12287" max="12287" width="12.69921875" style="1" customWidth="1"/>
    <col min="12288" max="12288" width="11" style="1" customWidth="1"/>
    <col min="12289" max="12289" width="3.19921875" style="1" customWidth="1"/>
    <col min="12290" max="12290" width="7.19921875" style="1" customWidth="1"/>
    <col min="12291" max="12293" width="18.09765625" style="1" customWidth="1"/>
    <col min="12294" max="12536" width="8.796875" style="1"/>
    <col min="12537" max="12537" width="14.3984375" style="1" customWidth="1"/>
    <col min="12538" max="12539" width="12.69921875" style="1" customWidth="1"/>
    <col min="12540" max="12541" width="15.59765625" style="1" bestFit="1" customWidth="1"/>
    <col min="12542" max="12542" width="13.5" style="1" customWidth="1"/>
    <col min="12543" max="12543" width="12.69921875" style="1" customWidth="1"/>
    <col min="12544" max="12544" width="11" style="1" customWidth="1"/>
    <col min="12545" max="12545" width="3.19921875" style="1" customWidth="1"/>
    <col min="12546" max="12546" width="7.19921875" style="1" customWidth="1"/>
    <col min="12547" max="12549" width="18.09765625" style="1" customWidth="1"/>
    <col min="12550" max="12792" width="8.796875" style="1"/>
    <col min="12793" max="12793" width="14.3984375" style="1" customWidth="1"/>
    <col min="12794" max="12795" width="12.69921875" style="1" customWidth="1"/>
    <col min="12796" max="12797" width="15.59765625" style="1" bestFit="1" customWidth="1"/>
    <col min="12798" max="12798" width="13.5" style="1" customWidth="1"/>
    <col min="12799" max="12799" width="12.69921875" style="1" customWidth="1"/>
    <col min="12800" max="12800" width="11" style="1" customWidth="1"/>
    <col min="12801" max="12801" width="3.19921875" style="1" customWidth="1"/>
    <col min="12802" max="12802" width="7.19921875" style="1" customWidth="1"/>
    <col min="12803" max="12805" width="18.09765625" style="1" customWidth="1"/>
    <col min="12806" max="13048" width="8.796875" style="1"/>
    <col min="13049" max="13049" width="14.3984375" style="1" customWidth="1"/>
    <col min="13050" max="13051" width="12.69921875" style="1" customWidth="1"/>
    <col min="13052" max="13053" width="15.59765625" style="1" bestFit="1" customWidth="1"/>
    <col min="13054" max="13054" width="13.5" style="1" customWidth="1"/>
    <col min="13055" max="13055" width="12.69921875" style="1" customWidth="1"/>
    <col min="13056" max="13056" width="11" style="1" customWidth="1"/>
    <col min="13057" max="13057" width="3.19921875" style="1" customWidth="1"/>
    <col min="13058" max="13058" width="7.19921875" style="1" customWidth="1"/>
    <col min="13059" max="13061" width="18.09765625" style="1" customWidth="1"/>
    <col min="13062" max="13304" width="8.796875" style="1"/>
    <col min="13305" max="13305" width="14.3984375" style="1" customWidth="1"/>
    <col min="13306" max="13307" width="12.69921875" style="1" customWidth="1"/>
    <col min="13308" max="13309" width="15.59765625" style="1" bestFit="1" customWidth="1"/>
    <col min="13310" max="13310" width="13.5" style="1" customWidth="1"/>
    <col min="13311" max="13311" width="12.69921875" style="1" customWidth="1"/>
    <col min="13312" max="13312" width="11" style="1" customWidth="1"/>
    <col min="13313" max="13313" width="3.19921875" style="1" customWidth="1"/>
    <col min="13314" max="13314" width="7.19921875" style="1" customWidth="1"/>
    <col min="13315" max="13317" width="18.09765625" style="1" customWidth="1"/>
    <col min="13318" max="13560" width="8.796875" style="1"/>
    <col min="13561" max="13561" width="14.3984375" style="1" customWidth="1"/>
    <col min="13562" max="13563" width="12.69921875" style="1" customWidth="1"/>
    <col min="13564" max="13565" width="15.59765625" style="1" bestFit="1" customWidth="1"/>
    <col min="13566" max="13566" width="13.5" style="1" customWidth="1"/>
    <col min="13567" max="13567" width="12.69921875" style="1" customWidth="1"/>
    <col min="13568" max="13568" width="11" style="1" customWidth="1"/>
    <col min="13569" max="13569" width="3.19921875" style="1" customWidth="1"/>
    <col min="13570" max="13570" width="7.19921875" style="1" customWidth="1"/>
    <col min="13571" max="13573" width="18.09765625" style="1" customWidth="1"/>
    <col min="13574" max="13816" width="8.796875" style="1"/>
    <col min="13817" max="13817" width="14.3984375" style="1" customWidth="1"/>
    <col min="13818" max="13819" width="12.69921875" style="1" customWidth="1"/>
    <col min="13820" max="13821" width="15.59765625" style="1" bestFit="1" customWidth="1"/>
    <col min="13822" max="13822" width="13.5" style="1" customWidth="1"/>
    <col min="13823" max="13823" width="12.69921875" style="1" customWidth="1"/>
    <col min="13824" max="13824" width="11" style="1" customWidth="1"/>
    <col min="13825" max="13825" width="3.19921875" style="1" customWidth="1"/>
    <col min="13826" max="13826" width="7.19921875" style="1" customWidth="1"/>
    <col min="13827" max="13829" width="18.09765625" style="1" customWidth="1"/>
    <col min="13830" max="14072" width="8.796875" style="1"/>
    <col min="14073" max="14073" width="14.3984375" style="1" customWidth="1"/>
    <col min="14074" max="14075" width="12.69921875" style="1" customWidth="1"/>
    <col min="14076" max="14077" width="15.59765625" style="1" bestFit="1" customWidth="1"/>
    <col min="14078" max="14078" width="13.5" style="1" customWidth="1"/>
    <col min="14079" max="14079" width="12.69921875" style="1" customWidth="1"/>
    <col min="14080" max="14080" width="11" style="1" customWidth="1"/>
    <col min="14081" max="14081" width="3.19921875" style="1" customWidth="1"/>
    <col min="14082" max="14082" width="7.19921875" style="1" customWidth="1"/>
    <col min="14083" max="14085" width="18.09765625" style="1" customWidth="1"/>
    <col min="14086" max="14328" width="8.796875" style="1"/>
    <col min="14329" max="14329" width="14.3984375" style="1" customWidth="1"/>
    <col min="14330" max="14331" width="12.69921875" style="1" customWidth="1"/>
    <col min="14332" max="14333" width="15.59765625" style="1" bestFit="1" customWidth="1"/>
    <col min="14334" max="14334" width="13.5" style="1" customWidth="1"/>
    <col min="14335" max="14335" width="12.69921875" style="1" customWidth="1"/>
    <col min="14336" max="14336" width="11" style="1" customWidth="1"/>
    <col min="14337" max="14337" width="3.19921875" style="1" customWidth="1"/>
    <col min="14338" max="14338" width="7.19921875" style="1" customWidth="1"/>
    <col min="14339" max="14341" width="18.09765625" style="1" customWidth="1"/>
    <col min="14342" max="14584" width="8.796875" style="1"/>
    <col min="14585" max="14585" width="14.3984375" style="1" customWidth="1"/>
    <col min="14586" max="14587" width="12.69921875" style="1" customWidth="1"/>
    <col min="14588" max="14589" width="15.59765625" style="1" bestFit="1" customWidth="1"/>
    <col min="14590" max="14590" width="13.5" style="1" customWidth="1"/>
    <col min="14591" max="14591" width="12.69921875" style="1" customWidth="1"/>
    <col min="14592" max="14592" width="11" style="1" customWidth="1"/>
    <col min="14593" max="14593" width="3.19921875" style="1" customWidth="1"/>
    <col min="14594" max="14594" width="7.19921875" style="1" customWidth="1"/>
    <col min="14595" max="14597" width="18.09765625" style="1" customWidth="1"/>
    <col min="14598" max="14840" width="8.796875" style="1"/>
    <col min="14841" max="14841" width="14.3984375" style="1" customWidth="1"/>
    <col min="14842" max="14843" width="12.69921875" style="1" customWidth="1"/>
    <col min="14844" max="14845" width="15.59765625" style="1" bestFit="1" customWidth="1"/>
    <col min="14846" max="14846" width="13.5" style="1" customWidth="1"/>
    <col min="14847" max="14847" width="12.69921875" style="1" customWidth="1"/>
    <col min="14848" max="14848" width="11" style="1" customWidth="1"/>
    <col min="14849" max="14849" width="3.19921875" style="1" customWidth="1"/>
    <col min="14850" max="14850" width="7.19921875" style="1" customWidth="1"/>
    <col min="14851" max="14853" width="18.09765625" style="1" customWidth="1"/>
    <col min="14854" max="15096" width="8.796875" style="1"/>
    <col min="15097" max="15097" width="14.3984375" style="1" customWidth="1"/>
    <col min="15098" max="15099" width="12.69921875" style="1" customWidth="1"/>
    <col min="15100" max="15101" width="15.59765625" style="1" bestFit="1" customWidth="1"/>
    <col min="15102" max="15102" width="13.5" style="1" customWidth="1"/>
    <col min="15103" max="15103" width="12.69921875" style="1" customWidth="1"/>
    <col min="15104" max="15104" width="11" style="1" customWidth="1"/>
    <col min="15105" max="15105" width="3.19921875" style="1" customWidth="1"/>
    <col min="15106" max="15106" width="7.19921875" style="1" customWidth="1"/>
    <col min="15107" max="15109" width="18.09765625" style="1" customWidth="1"/>
    <col min="15110" max="15352" width="8.796875" style="1"/>
    <col min="15353" max="15353" width="14.3984375" style="1" customWidth="1"/>
    <col min="15354" max="15355" width="12.69921875" style="1" customWidth="1"/>
    <col min="15356" max="15357" width="15.59765625" style="1" bestFit="1" customWidth="1"/>
    <col min="15358" max="15358" width="13.5" style="1" customWidth="1"/>
    <col min="15359" max="15359" width="12.69921875" style="1" customWidth="1"/>
    <col min="15360" max="15360" width="11" style="1" customWidth="1"/>
    <col min="15361" max="15361" width="3.19921875" style="1" customWidth="1"/>
    <col min="15362" max="15362" width="7.19921875" style="1" customWidth="1"/>
    <col min="15363" max="15365" width="18.09765625" style="1" customWidth="1"/>
    <col min="15366" max="15608" width="8.796875" style="1"/>
    <col min="15609" max="15609" width="14.3984375" style="1" customWidth="1"/>
    <col min="15610" max="15611" width="12.69921875" style="1" customWidth="1"/>
    <col min="15612" max="15613" width="15.59765625" style="1" bestFit="1" customWidth="1"/>
    <col min="15614" max="15614" width="13.5" style="1" customWidth="1"/>
    <col min="15615" max="15615" width="12.69921875" style="1" customWidth="1"/>
    <col min="15616" max="15616" width="11" style="1" customWidth="1"/>
    <col min="15617" max="15617" width="3.19921875" style="1" customWidth="1"/>
    <col min="15618" max="15618" width="7.19921875" style="1" customWidth="1"/>
    <col min="15619" max="15621" width="18.09765625" style="1" customWidth="1"/>
    <col min="15622" max="15864" width="8.796875" style="1"/>
    <col min="15865" max="15865" width="14.3984375" style="1" customWidth="1"/>
    <col min="15866" max="15867" width="12.69921875" style="1" customWidth="1"/>
    <col min="15868" max="15869" width="15.59765625" style="1" bestFit="1" customWidth="1"/>
    <col min="15870" max="15870" width="13.5" style="1" customWidth="1"/>
    <col min="15871" max="15871" width="12.69921875" style="1" customWidth="1"/>
    <col min="15872" max="15872" width="11" style="1" customWidth="1"/>
    <col min="15873" max="15873" width="3.19921875" style="1" customWidth="1"/>
    <col min="15874" max="15874" width="7.19921875" style="1" customWidth="1"/>
    <col min="15875" max="15877" width="18.09765625" style="1" customWidth="1"/>
    <col min="15878" max="16120" width="8.796875" style="1"/>
    <col min="16121" max="16121" width="14.3984375" style="1" customWidth="1"/>
    <col min="16122" max="16123" width="12.69921875" style="1" customWidth="1"/>
    <col min="16124" max="16125" width="15.59765625" style="1" bestFit="1" customWidth="1"/>
    <col min="16126" max="16126" width="13.5" style="1" customWidth="1"/>
    <col min="16127" max="16127" width="12.69921875" style="1" customWidth="1"/>
    <col min="16128" max="16128" width="11" style="1" customWidth="1"/>
    <col min="16129" max="16129" width="3.19921875" style="1" customWidth="1"/>
    <col min="16130" max="16130" width="7.19921875" style="1" customWidth="1"/>
    <col min="16131" max="16133" width="18.09765625" style="1" customWidth="1"/>
    <col min="16134" max="16372" width="8.796875" style="1"/>
    <col min="16373" max="16384" width="8.09765625" style="1" customWidth="1"/>
  </cols>
  <sheetData>
    <row r="1" spans="1:8" ht="21" customHeight="1">
      <c r="A1" s="39" t="s">
        <v>0</v>
      </c>
    </row>
    <row r="2" spans="1:8" ht="9" customHeight="1" thickBot="1">
      <c r="A2" s="3"/>
      <c r="B2" s="4"/>
      <c r="G2" s="5"/>
      <c r="H2" s="6"/>
    </row>
    <row r="3" spans="1:8" ht="20.100000000000001" customHeight="1">
      <c r="A3" s="7"/>
      <c r="B3" s="8" t="s">
        <v>1</v>
      </c>
      <c r="C3" s="9"/>
      <c r="D3" s="8" t="s">
        <v>2</v>
      </c>
      <c r="E3" s="10"/>
      <c r="F3" s="11" t="s">
        <v>3</v>
      </c>
      <c r="G3" s="12" t="s">
        <v>4</v>
      </c>
      <c r="H3" s="13"/>
    </row>
    <row r="4" spans="1:8" ht="20.100000000000001" customHeight="1">
      <c r="A4" s="14"/>
      <c r="B4" s="15" t="s">
        <v>5</v>
      </c>
      <c r="C4" s="16" t="s">
        <v>6</v>
      </c>
      <c r="D4" s="15" t="s">
        <v>7</v>
      </c>
      <c r="E4" s="17" t="s">
        <v>8</v>
      </c>
      <c r="F4" s="18" t="s">
        <v>9</v>
      </c>
      <c r="G4" s="19" t="s">
        <v>10</v>
      </c>
      <c r="H4" s="20" t="s">
        <v>11</v>
      </c>
    </row>
    <row r="5" spans="1:8" ht="20.100000000000001" customHeight="1">
      <c r="A5" s="21" t="s">
        <v>12</v>
      </c>
      <c r="B5" s="40">
        <v>77781841</v>
      </c>
      <c r="C5" s="40">
        <v>400494051</v>
      </c>
      <c r="D5" s="41">
        <v>0.9999999999000001</v>
      </c>
      <c r="E5" s="41">
        <v>1</v>
      </c>
      <c r="F5" s="42">
        <f t="shared" ref="F5:F48" si="0">ROUND(H5,-3)/1000</f>
        <v>955</v>
      </c>
      <c r="G5" s="22"/>
      <c r="H5" s="23">
        <v>954697</v>
      </c>
    </row>
    <row r="6" spans="1:8" ht="20.100000000000001" customHeight="1">
      <c r="A6" s="24" t="s">
        <v>13</v>
      </c>
      <c r="B6" s="40">
        <v>51679109</v>
      </c>
      <c r="C6" s="40">
        <v>266124822</v>
      </c>
      <c r="D6" s="41">
        <v>0.6644109774000001</v>
      </c>
      <c r="E6" s="41">
        <v>0.66449132339999994</v>
      </c>
      <c r="F6" s="42">
        <f t="shared" si="0"/>
        <v>659</v>
      </c>
      <c r="G6" s="22"/>
      <c r="H6" s="23">
        <v>659390</v>
      </c>
    </row>
    <row r="7" spans="1:8" ht="20.100000000000001" customHeight="1">
      <c r="A7" s="21" t="s">
        <v>14</v>
      </c>
      <c r="B7" s="40">
        <v>26102732</v>
      </c>
      <c r="C7" s="40">
        <v>134369229</v>
      </c>
      <c r="D7" s="41">
        <v>0.3355890225</v>
      </c>
      <c r="E7" s="41">
        <v>0.3355086766</v>
      </c>
      <c r="F7" s="42">
        <f t="shared" si="0"/>
        <v>295</v>
      </c>
      <c r="G7" s="25"/>
      <c r="H7" s="6">
        <v>295307</v>
      </c>
    </row>
    <row r="8" spans="1:8" ht="20.100000000000001" customHeight="1">
      <c r="A8" s="24" t="s">
        <v>15</v>
      </c>
      <c r="B8" s="40">
        <v>24774627</v>
      </c>
      <c r="C8" s="40">
        <v>128090482</v>
      </c>
      <c r="D8" s="43">
        <v>0.31851427900000001</v>
      </c>
      <c r="E8" s="43">
        <v>0.31983117280000001</v>
      </c>
      <c r="F8" s="44">
        <f t="shared" si="0"/>
        <v>279</v>
      </c>
      <c r="G8" s="25"/>
      <c r="H8" s="6">
        <v>279076</v>
      </c>
    </row>
    <row r="9" spans="1:8" ht="20.100000000000001" customHeight="1">
      <c r="A9" s="26" t="s">
        <v>16</v>
      </c>
      <c r="B9" s="45">
        <v>1328105</v>
      </c>
      <c r="C9" s="45">
        <v>6278747</v>
      </c>
      <c r="D9" s="46">
        <v>1.70747435E-2</v>
      </c>
      <c r="E9" s="46">
        <v>1.5677503799999999E-2</v>
      </c>
      <c r="F9" s="47">
        <f t="shared" si="0"/>
        <v>16</v>
      </c>
      <c r="G9" s="27"/>
      <c r="H9" s="6">
        <v>16231</v>
      </c>
    </row>
    <row r="10" spans="1:8" ht="20.100000000000001" customHeight="1">
      <c r="A10" s="28" t="s">
        <v>17</v>
      </c>
      <c r="B10" s="48">
        <v>3537134</v>
      </c>
      <c r="C10" s="48">
        <v>20411084</v>
      </c>
      <c r="D10" s="49">
        <v>4.5475061499999997E-2</v>
      </c>
      <c r="E10" s="50">
        <v>5.0964761999999997E-2</v>
      </c>
      <c r="F10" s="51">
        <f t="shared" si="0"/>
        <v>48</v>
      </c>
      <c r="G10" s="29" t="s">
        <v>18</v>
      </c>
      <c r="H10" s="2">
        <v>47854</v>
      </c>
    </row>
    <row r="11" spans="1:8" ht="20.100000000000001" customHeight="1">
      <c r="A11" s="28" t="s">
        <v>19</v>
      </c>
      <c r="B11" s="48">
        <v>1009270</v>
      </c>
      <c r="C11" s="48">
        <v>5561765</v>
      </c>
      <c r="D11" s="49">
        <v>1.2975650700000001E-2</v>
      </c>
      <c r="E11" s="50">
        <v>1.388726E-2</v>
      </c>
      <c r="F11" s="51">
        <f t="shared" si="0"/>
        <v>13</v>
      </c>
      <c r="G11" s="29" t="s">
        <v>20</v>
      </c>
      <c r="H11" s="2">
        <v>13327</v>
      </c>
    </row>
    <row r="12" spans="1:8" ht="20.100000000000001" customHeight="1">
      <c r="A12" s="28" t="s">
        <v>21</v>
      </c>
      <c r="B12" s="48">
        <v>737850</v>
      </c>
      <c r="C12" s="48">
        <v>3562989</v>
      </c>
      <c r="D12" s="49">
        <v>9.4861473000000009E-3</v>
      </c>
      <c r="E12" s="50">
        <v>8.8964842000000006E-3</v>
      </c>
      <c r="F12" s="51">
        <f t="shared" si="0"/>
        <v>9</v>
      </c>
      <c r="G12" s="29" t="s">
        <v>22</v>
      </c>
      <c r="H12" s="2">
        <v>9120</v>
      </c>
    </row>
    <row r="13" spans="1:8" ht="20.100000000000001" customHeight="1">
      <c r="A13" s="28" t="s">
        <v>23</v>
      </c>
      <c r="B13" s="48">
        <v>1081833</v>
      </c>
      <c r="C13" s="48">
        <v>4632894</v>
      </c>
      <c r="D13" s="49">
        <v>1.39085548E-2</v>
      </c>
      <c r="E13" s="50">
        <v>1.15679471E-2</v>
      </c>
      <c r="F13" s="51">
        <f t="shared" si="0"/>
        <v>0</v>
      </c>
      <c r="G13" s="29" t="s">
        <v>24</v>
      </c>
      <c r="H13" s="2">
        <v>359</v>
      </c>
    </row>
    <row r="14" spans="1:8" ht="20.100000000000001" customHeight="1">
      <c r="A14" s="30" t="s">
        <v>25</v>
      </c>
      <c r="B14" s="52">
        <v>929456</v>
      </c>
      <c r="C14" s="52">
        <v>5187388</v>
      </c>
      <c r="D14" s="53">
        <v>1.19495243E-2</v>
      </c>
      <c r="E14" s="54">
        <v>1.2952472E-2</v>
      </c>
      <c r="F14" s="55">
        <f t="shared" si="0"/>
        <v>12</v>
      </c>
      <c r="G14" s="31" t="s">
        <v>26</v>
      </c>
      <c r="H14" s="2">
        <v>12355</v>
      </c>
    </row>
    <row r="15" spans="1:8" ht="20.100000000000001" customHeight="1">
      <c r="A15" s="28" t="s">
        <v>27</v>
      </c>
      <c r="B15" s="48">
        <v>1450760</v>
      </c>
      <c r="C15" s="48">
        <v>7225168</v>
      </c>
      <c r="D15" s="49">
        <v>1.8651654199999999E-2</v>
      </c>
      <c r="E15" s="50">
        <v>1.8040637500000001E-2</v>
      </c>
      <c r="F15" s="51">
        <f t="shared" si="0"/>
        <v>1</v>
      </c>
      <c r="G15" s="29" t="s">
        <v>28</v>
      </c>
      <c r="H15" s="2">
        <v>517</v>
      </c>
    </row>
    <row r="16" spans="1:8" ht="20.100000000000001" customHeight="1">
      <c r="A16" s="28" t="s">
        <v>29</v>
      </c>
      <c r="B16" s="48">
        <v>646650</v>
      </c>
      <c r="C16" s="48">
        <v>3173088</v>
      </c>
      <c r="D16" s="49">
        <v>8.3136371000000001E-3</v>
      </c>
      <c r="E16" s="50">
        <v>7.9229342000000005E-3</v>
      </c>
      <c r="F16" s="51">
        <f t="shared" si="0"/>
        <v>8</v>
      </c>
      <c r="G16" s="29" t="s">
        <v>30</v>
      </c>
      <c r="H16" s="2">
        <v>8055</v>
      </c>
    </row>
    <row r="17" spans="1:8" ht="20.100000000000001" customHeight="1">
      <c r="A17" s="28" t="s">
        <v>31</v>
      </c>
      <c r="B17" s="48">
        <v>1323568</v>
      </c>
      <c r="C17" s="48">
        <v>6183264</v>
      </c>
      <c r="D17" s="49">
        <v>1.7016413899999999E-2</v>
      </c>
      <c r="E17" s="50">
        <v>1.5439090799999999E-2</v>
      </c>
      <c r="F17" s="51">
        <f t="shared" si="0"/>
        <v>16</v>
      </c>
      <c r="G17" s="29" t="s">
        <v>32</v>
      </c>
      <c r="H17" s="2">
        <v>16102</v>
      </c>
    </row>
    <row r="18" spans="1:8" ht="20.100000000000001" customHeight="1">
      <c r="A18" s="28" t="s">
        <v>33</v>
      </c>
      <c r="B18" s="48">
        <v>2673316</v>
      </c>
      <c r="C18" s="48">
        <v>14388673</v>
      </c>
      <c r="D18" s="49">
        <v>3.4369410199999999E-2</v>
      </c>
      <c r="E18" s="50">
        <v>3.5927307700000001E-2</v>
      </c>
      <c r="F18" s="51">
        <f t="shared" si="0"/>
        <v>35</v>
      </c>
      <c r="G18" s="29" t="s">
        <v>34</v>
      </c>
      <c r="H18" s="2">
        <v>34881</v>
      </c>
    </row>
    <row r="19" spans="1:8" ht="20.100000000000001" customHeight="1">
      <c r="A19" s="30" t="s">
        <v>35</v>
      </c>
      <c r="B19" s="52">
        <v>698707</v>
      </c>
      <c r="C19" s="52">
        <v>2945064</v>
      </c>
      <c r="D19" s="53">
        <v>8.9829064000000007E-3</v>
      </c>
      <c r="E19" s="54">
        <v>7.3535774000000002E-3</v>
      </c>
      <c r="F19" s="55">
        <f t="shared" si="0"/>
        <v>8</v>
      </c>
      <c r="G19" s="31" t="s">
        <v>36</v>
      </c>
      <c r="H19" s="2">
        <v>8104</v>
      </c>
    </row>
    <row r="20" spans="1:8" ht="20.100000000000001" customHeight="1">
      <c r="A20" s="28" t="s">
        <v>37</v>
      </c>
      <c r="B20" s="48">
        <v>1074770</v>
      </c>
      <c r="C20" s="48">
        <v>5081267</v>
      </c>
      <c r="D20" s="49">
        <v>1.38177496E-2</v>
      </c>
      <c r="E20" s="50">
        <v>1.26874968E-2</v>
      </c>
      <c r="F20" s="51">
        <f t="shared" si="0"/>
        <v>13</v>
      </c>
      <c r="G20" s="29" t="s">
        <v>38</v>
      </c>
      <c r="H20" s="2">
        <v>13149</v>
      </c>
    </row>
    <row r="21" spans="1:8" ht="20.100000000000001" customHeight="1">
      <c r="A21" s="28" t="s">
        <v>39</v>
      </c>
      <c r="B21" s="48">
        <v>1102273</v>
      </c>
      <c r="C21" s="48">
        <v>5829948</v>
      </c>
      <c r="D21" s="49">
        <v>1.41713411E-2</v>
      </c>
      <c r="E21" s="50">
        <v>1.45568904E-2</v>
      </c>
      <c r="F21" s="51">
        <f t="shared" si="0"/>
        <v>14</v>
      </c>
      <c r="G21" s="29" t="s">
        <v>40</v>
      </c>
      <c r="H21" s="2">
        <v>14254</v>
      </c>
    </row>
    <row r="22" spans="1:8" ht="20.100000000000001" customHeight="1">
      <c r="A22" s="28" t="s">
        <v>41</v>
      </c>
      <c r="B22" s="48">
        <v>879138</v>
      </c>
      <c r="C22" s="48">
        <v>4461224</v>
      </c>
      <c r="D22" s="49">
        <v>1.13026124E-2</v>
      </c>
      <c r="E22" s="50">
        <v>1.11393015E-2</v>
      </c>
      <c r="F22" s="51">
        <f t="shared" si="0"/>
        <v>11</v>
      </c>
      <c r="G22" s="29" t="s">
        <v>42</v>
      </c>
      <c r="H22" s="2">
        <v>11135</v>
      </c>
    </row>
    <row r="23" spans="1:8" ht="20.100000000000001" customHeight="1">
      <c r="A23" s="28" t="s">
        <v>43</v>
      </c>
      <c r="B23" s="48">
        <v>734076</v>
      </c>
      <c r="C23" s="48">
        <v>3302830</v>
      </c>
      <c r="D23" s="49">
        <v>9.4376270000000005E-3</v>
      </c>
      <c r="E23" s="50">
        <v>8.2468890000000003E-3</v>
      </c>
      <c r="F23" s="51">
        <f t="shared" si="0"/>
        <v>9</v>
      </c>
      <c r="G23" s="29" t="s">
        <v>10</v>
      </c>
      <c r="H23" s="2">
        <v>8775</v>
      </c>
    </row>
    <row r="24" spans="1:8" ht="20.100000000000001" customHeight="1">
      <c r="A24" s="30" t="s">
        <v>44</v>
      </c>
      <c r="B24" s="52">
        <v>466970</v>
      </c>
      <c r="C24" s="52">
        <v>2255105</v>
      </c>
      <c r="D24" s="53">
        <v>6.0035864000000001E-3</v>
      </c>
      <c r="E24" s="54">
        <v>5.6308076999999996E-3</v>
      </c>
      <c r="F24" s="55">
        <f t="shared" si="0"/>
        <v>6</v>
      </c>
      <c r="G24" s="31" t="s">
        <v>45</v>
      </c>
      <c r="H24" s="2">
        <v>5771</v>
      </c>
    </row>
    <row r="25" spans="1:8" ht="20.100000000000001" customHeight="1">
      <c r="A25" s="28" t="s">
        <v>46</v>
      </c>
      <c r="B25" s="48">
        <v>354215</v>
      </c>
      <c r="C25" s="48">
        <v>1768456</v>
      </c>
      <c r="D25" s="49">
        <v>4.5539550000000002E-3</v>
      </c>
      <c r="E25" s="50">
        <v>4.4156860999999999E-3</v>
      </c>
      <c r="F25" s="51">
        <f t="shared" si="0"/>
        <v>4</v>
      </c>
      <c r="G25" s="29" t="s">
        <v>47</v>
      </c>
      <c r="H25" s="2">
        <v>4449</v>
      </c>
    </row>
    <row r="26" spans="1:8" ht="20.100000000000001" customHeight="1">
      <c r="A26" s="28" t="s">
        <v>48</v>
      </c>
      <c r="B26" s="48">
        <v>471816</v>
      </c>
      <c r="C26" s="48">
        <v>2096790</v>
      </c>
      <c r="D26" s="49">
        <v>6.0658887999999996E-3</v>
      </c>
      <c r="E26" s="50">
        <v>5.2355085000000004E-3</v>
      </c>
      <c r="F26" s="51">
        <f t="shared" si="0"/>
        <v>6</v>
      </c>
      <c r="G26" s="29" t="s">
        <v>49</v>
      </c>
      <c r="H26" s="2">
        <v>5606</v>
      </c>
    </row>
    <row r="27" spans="1:8" ht="20.100000000000001" customHeight="1">
      <c r="A27" s="28" t="s">
        <v>50</v>
      </c>
      <c r="B27" s="48">
        <v>502141</v>
      </c>
      <c r="C27" s="48">
        <v>2680791</v>
      </c>
      <c r="D27" s="49">
        <v>6.4557612999999996E-3</v>
      </c>
      <c r="E27" s="50">
        <v>6.6937098999999998E-3</v>
      </c>
      <c r="F27" s="51">
        <f t="shared" si="0"/>
        <v>7</v>
      </c>
      <c r="G27" s="29" t="s">
        <v>51</v>
      </c>
      <c r="H27" s="2">
        <v>6524</v>
      </c>
    </row>
    <row r="28" spans="1:8" ht="20.100000000000001" customHeight="1">
      <c r="A28" s="28" t="s">
        <v>52</v>
      </c>
      <c r="B28" s="48">
        <v>451537</v>
      </c>
      <c r="C28" s="48">
        <v>2315822</v>
      </c>
      <c r="D28" s="49">
        <v>5.8051724000000001E-3</v>
      </c>
      <c r="E28" s="50">
        <v>5.7824130000000001E-3</v>
      </c>
      <c r="F28" s="51">
        <f t="shared" si="0"/>
        <v>6</v>
      </c>
      <c r="G28" s="29" t="s">
        <v>53</v>
      </c>
      <c r="H28" s="2">
        <v>5747</v>
      </c>
    </row>
    <row r="29" spans="1:8" ht="20.100000000000001" customHeight="1">
      <c r="A29" s="30" t="s">
        <v>54</v>
      </c>
      <c r="B29" s="52">
        <v>665656</v>
      </c>
      <c r="C29" s="52">
        <v>3380948</v>
      </c>
      <c r="D29" s="53">
        <v>8.5579872000000005E-3</v>
      </c>
      <c r="E29" s="54">
        <v>8.4419431E-3</v>
      </c>
      <c r="F29" s="55">
        <f t="shared" si="0"/>
        <v>8</v>
      </c>
      <c r="G29" s="31" t="s">
        <v>55</v>
      </c>
      <c r="H29" s="2">
        <v>8434</v>
      </c>
    </row>
    <row r="30" spans="1:8" ht="20.100000000000001" customHeight="1">
      <c r="A30" s="28" t="s">
        <v>56</v>
      </c>
      <c r="B30" s="48">
        <v>485621</v>
      </c>
      <c r="C30" s="48">
        <v>2348998</v>
      </c>
      <c r="D30" s="49">
        <v>6.2433723999999998E-3</v>
      </c>
      <c r="E30" s="50">
        <v>5.8652506999999996E-3</v>
      </c>
      <c r="F30" s="51">
        <f t="shared" si="0"/>
        <v>6</v>
      </c>
      <c r="G30" s="29" t="s">
        <v>57</v>
      </c>
      <c r="H30" s="2">
        <v>6007</v>
      </c>
    </row>
    <row r="31" spans="1:8" ht="20.100000000000001" customHeight="1">
      <c r="A31" s="28" t="s">
        <v>58</v>
      </c>
      <c r="B31" s="48">
        <v>842959</v>
      </c>
      <c r="C31" s="48">
        <v>5618997</v>
      </c>
      <c r="D31" s="49">
        <v>1.0837478100000001E-2</v>
      </c>
      <c r="E31" s="50">
        <v>1.40301635E-2</v>
      </c>
      <c r="F31" s="51">
        <f t="shared" si="0"/>
        <v>12</v>
      </c>
      <c r="G31" s="29" t="s">
        <v>59</v>
      </c>
      <c r="H31" s="2">
        <v>12337</v>
      </c>
    </row>
    <row r="32" spans="1:8" ht="20.100000000000001" customHeight="1">
      <c r="A32" s="28" t="s">
        <v>60</v>
      </c>
      <c r="B32" s="48">
        <v>555746</v>
      </c>
      <c r="C32" s="48">
        <v>3304311</v>
      </c>
      <c r="D32" s="49">
        <v>7.1449325000000003E-3</v>
      </c>
      <c r="E32" s="50">
        <v>8.2505870000000002E-3</v>
      </c>
      <c r="F32" s="51">
        <f t="shared" si="0"/>
        <v>8</v>
      </c>
      <c r="G32" s="29" t="s">
        <v>61</v>
      </c>
      <c r="H32" s="2">
        <v>7637</v>
      </c>
    </row>
    <row r="33" spans="1:8" ht="20.100000000000001" customHeight="1">
      <c r="A33" s="28" t="s">
        <v>62</v>
      </c>
      <c r="B33" s="48">
        <v>357823</v>
      </c>
      <c r="C33" s="48">
        <v>2093038</v>
      </c>
      <c r="D33" s="49">
        <v>4.6003410999999996E-3</v>
      </c>
      <c r="E33" s="50">
        <v>5.2261401000000002E-3</v>
      </c>
      <c r="F33" s="51">
        <f t="shared" si="0"/>
        <v>5</v>
      </c>
      <c r="G33" s="29" t="s">
        <v>63</v>
      </c>
      <c r="H33" s="2">
        <v>4873</v>
      </c>
    </row>
    <row r="34" spans="1:8" ht="20.100000000000001" customHeight="1">
      <c r="A34" s="28" t="s">
        <v>64</v>
      </c>
      <c r="B34" s="48">
        <v>626412</v>
      </c>
      <c r="C34" s="48">
        <v>3139663</v>
      </c>
      <c r="D34" s="49">
        <v>8.0534478000000003E-3</v>
      </c>
      <c r="E34" s="50">
        <v>7.8394746999999997E-3</v>
      </c>
      <c r="F34" s="51">
        <f t="shared" si="0"/>
        <v>0</v>
      </c>
      <c r="G34" s="29" t="s">
        <v>65</v>
      </c>
      <c r="H34" s="2">
        <v>223</v>
      </c>
    </row>
    <row r="35" spans="1:8" ht="20.100000000000001" customHeight="1">
      <c r="A35" s="30" t="s">
        <v>66</v>
      </c>
      <c r="B35" s="52">
        <v>1114930</v>
      </c>
      <c r="C35" s="52">
        <v>5140917</v>
      </c>
      <c r="D35" s="53">
        <v>1.43340655E-2</v>
      </c>
      <c r="E35" s="54">
        <v>1.2836437900000001E-2</v>
      </c>
      <c r="F35" s="55">
        <f t="shared" si="0"/>
        <v>13</v>
      </c>
      <c r="G35" s="31" t="s">
        <v>67</v>
      </c>
      <c r="H35" s="2">
        <v>13481</v>
      </c>
    </row>
    <row r="36" spans="1:8" ht="20.100000000000001" customHeight="1">
      <c r="A36" s="28" t="s">
        <v>68</v>
      </c>
      <c r="B36" s="48">
        <v>286290</v>
      </c>
      <c r="C36" s="48">
        <v>1561349</v>
      </c>
      <c r="D36" s="49">
        <v>3.6806791000000001E-3</v>
      </c>
      <c r="E36" s="50">
        <v>3.8985573000000001E-3</v>
      </c>
      <c r="F36" s="51">
        <f t="shared" si="0"/>
        <v>4</v>
      </c>
      <c r="G36" s="29" t="s">
        <v>69</v>
      </c>
      <c r="H36" s="2">
        <v>3758</v>
      </c>
    </row>
    <row r="37" spans="1:8" ht="20.100000000000001" customHeight="1">
      <c r="A37" s="28" t="s">
        <v>70</v>
      </c>
      <c r="B37" s="48">
        <v>149172</v>
      </c>
      <c r="C37" s="48">
        <v>875914</v>
      </c>
      <c r="D37" s="49">
        <v>1.9178254999999999E-3</v>
      </c>
      <c r="E37" s="50">
        <v>2.1870837000000001E-3</v>
      </c>
      <c r="F37" s="51">
        <f t="shared" si="0"/>
        <v>2</v>
      </c>
      <c r="G37" s="29" t="s">
        <v>40</v>
      </c>
      <c r="H37" s="2">
        <v>2035</v>
      </c>
    </row>
    <row r="38" spans="1:8" ht="20.100000000000001" customHeight="1">
      <c r="A38" s="28" t="s">
        <v>71</v>
      </c>
      <c r="B38" s="48">
        <v>45392</v>
      </c>
      <c r="C38" s="48">
        <v>177788</v>
      </c>
      <c r="D38" s="49">
        <v>5.8358089999999997E-4</v>
      </c>
      <c r="E38" s="50">
        <v>4.4392169999999998E-4</v>
      </c>
      <c r="F38" s="51">
        <f t="shared" si="0"/>
        <v>1</v>
      </c>
      <c r="G38" s="29" t="s">
        <v>72</v>
      </c>
      <c r="H38" s="2">
        <v>509</v>
      </c>
    </row>
    <row r="39" spans="1:8" ht="20.100000000000001" customHeight="1">
      <c r="A39" s="30" t="s">
        <v>73</v>
      </c>
      <c r="B39" s="52">
        <v>127147</v>
      </c>
      <c r="C39" s="52">
        <v>471338</v>
      </c>
      <c r="D39" s="53">
        <v>1.6346616999999999E-3</v>
      </c>
      <c r="E39" s="54">
        <v>1.1768913999999999E-3</v>
      </c>
      <c r="F39" s="55">
        <f t="shared" si="0"/>
        <v>1</v>
      </c>
      <c r="G39" s="31" t="s">
        <v>74</v>
      </c>
      <c r="H39" s="2">
        <v>1394</v>
      </c>
    </row>
    <row r="40" spans="1:8" ht="20.100000000000001" customHeight="1">
      <c r="A40" s="28" t="s">
        <v>75</v>
      </c>
      <c r="B40" s="48">
        <v>238137</v>
      </c>
      <c r="C40" s="48">
        <v>1034002</v>
      </c>
      <c r="D40" s="49">
        <v>3.0616014999999999E-3</v>
      </c>
      <c r="E40" s="50">
        <v>2.5818160999999998E-3</v>
      </c>
      <c r="F40" s="51">
        <f t="shared" si="0"/>
        <v>3</v>
      </c>
      <c r="G40" s="29" t="s">
        <v>51</v>
      </c>
      <c r="H40" s="2">
        <v>2799</v>
      </c>
    </row>
    <row r="41" spans="1:8" ht="20.100000000000001" customHeight="1">
      <c r="A41" s="28" t="s">
        <v>76</v>
      </c>
      <c r="B41" s="48">
        <v>10028</v>
      </c>
      <c r="C41" s="48">
        <v>31913</v>
      </c>
      <c r="D41" s="49">
        <v>1.2892470000000001E-4</v>
      </c>
      <c r="E41" s="50">
        <v>7.9684099999999998E-5</v>
      </c>
      <c r="F41" s="51">
        <f t="shared" si="0"/>
        <v>0</v>
      </c>
      <c r="G41" s="29" t="s">
        <v>77</v>
      </c>
      <c r="H41" s="2">
        <v>102</v>
      </c>
    </row>
    <row r="42" spans="1:8" ht="20.100000000000001" customHeight="1">
      <c r="A42" s="28" t="s">
        <v>78</v>
      </c>
      <c r="B42" s="48">
        <v>64520</v>
      </c>
      <c r="C42" s="48">
        <v>350480</v>
      </c>
      <c r="D42" s="49">
        <v>8.2949949999999999E-4</v>
      </c>
      <c r="E42" s="50">
        <v>8.7511909999999997E-4</v>
      </c>
      <c r="F42" s="51">
        <f t="shared" si="0"/>
        <v>1</v>
      </c>
      <c r="G42" s="29" t="s">
        <v>79</v>
      </c>
      <c r="H42" s="2">
        <v>843</v>
      </c>
    </row>
    <row r="43" spans="1:8" ht="20.100000000000001" customHeight="1">
      <c r="A43" s="28" t="s">
        <v>80</v>
      </c>
      <c r="B43" s="48">
        <v>34044</v>
      </c>
      <c r="C43" s="48">
        <v>160514</v>
      </c>
      <c r="D43" s="49">
        <v>4.3768570000000002E-4</v>
      </c>
      <c r="E43" s="50">
        <v>4.0078999999999999E-4</v>
      </c>
      <c r="F43" s="51">
        <f t="shared" si="0"/>
        <v>0</v>
      </c>
      <c r="G43" s="29" t="s">
        <v>81</v>
      </c>
      <c r="H43" s="2">
        <v>415</v>
      </c>
    </row>
    <row r="44" spans="1:8" ht="20.100000000000001" customHeight="1">
      <c r="A44" s="28" t="s">
        <v>82</v>
      </c>
      <c r="B44" s="48">
        <v>78846</v>
      </c>
      <c r="C44" s="48">
        <v>322668</v>
      </c>
      <c r="D44" s="49">
        <v>1.0136813000000001E-3</v>
      </c>
      <c r="E44" s="50">
        <v>8.0567490000000002E-4</v>
      </c>
      <c r="F44" s="51">
        <f t="shared" si="0"/>
        <v>1</v>
      </c>
      <c r="G44" s="29" t="s">
        <v>24</v>
      </c>
      <c r="H44" s="2">
        <v>901</v>
      </c>
    </row>
    <row r="45" spans="1:8" ht="20.100000000000001" customHeight="1">
      <c r="A45" s="28" t="s">
        <v>83</v>
      </c>
      <c r="B45" s="48">
        <v>6562</v>
      </c>
      <c r="C45" s="48">
        <v>22405</v>
      </c>
      <c r="D45" s="49">
        <v>8.4364199999999994E-5</v>
      </c>
      <c r="E45" s="50">
        <v>5.5943399999999997E-5</v>
      </c>
      <c r="F45" s="51">
        <f t="shared" si="0"/>
        <v>0</v>
      </c>
      <c r="G45" s="29" t="s">
        <v>84</v>
      </c>
      <c r="H45" s="2">
        <v>67</v>
      </c>
    </row>
    <row r="46" spans="1:8" ht="20.100000000000001" customHeight="1">
      <c r="A46" s="28" t="s">
        <v>85</v>
      </c>
      <c r="B46" s="48">
        <v>248620</v>
      </c>
      <c r="C46" s="48">
        <v>1060363</v>
      </c>
      <c r="D46" s="49">
        <v>3.1963758999999999E-3</v>
      </c>
      <c r="E46" s="50">
        <v>2.6476373000000001E-3</v>
      </c>
      <c r="F46" s="51">
        <f t="shared" si="0"/>
        <v>3</v>
      </c>
      <c r="G46" s="29" t="s">
        <v>18</v>
      </c>
      <c r="H46" s="2">
        <v>2899</v>
      </c>
    </row>
    <row r="47" spans="1:8" ht="20.100000000000001" customHeight="1">
      <c r="A47" s="28" t="s">
        <v>86</v>
      </c>
      <c r="B47" s="48">
        <v>16632</v>
      </c>
      <c r="C47" s="48">
        <v>60271</v>
      </c>
      <c r="D47" s="49">
        <v>2.138288E-4</v>
      </c>
      <c r="E47" s="50">
        <v>1.5049160000000001E-4</v>
      </c>
      <c r="F47" s="51">
        <f t="shared" si="0"/>
        <v>0</v>
      </c>
      <c r="G47" s="29" t="s">
        <v>26</v>
      </c>
      <c r="H47" s="2">
        <v>180</v>
      </c>
    </row>
    <row r="48" spans="1:8" ht="19.8" customHeight="1" thickBot="1">
      <c r="A48" s="32" t="s">
        <v>87</v>
      </c>
      <c r="B48" s="56">
        <v>22715</v>
      </c>
      <c r="C48" s="56">
        <v>149742</v>
      </c>
      <c r="D48" s="57">
        <v>2.9203470000000001E-4</v>
      </c>
      <c r="E48" s="58">
        <v>3.7389319999999999E-4</v>
      </c>
      <c r="F48" s="59">
        <f t="shared" si="0"/>
        <v>0</v>
      </c>
      <c r="G48" s="33" t="s">
        <v>88</v>
      </c>
      <c r="H48" s="2">
        <v>329</v>
      </c>
    </row>
    <row r="49" spans="1:5" ht="16.8" customHeight="1">
      <c r="A49" s="60" t="s">
        <v>89</v>
      </c>
      <c r="B49" s="34"/>
      <c r="C49" s="34"/>
      <c r="D49" s="35"/>
      <c r="E49" s="35"/>
    </row>
    <row r="50" spans="1:5">
      <c r="A50" s="36"/>
      <c r="B50" s="37"/>
      <c r="C50" s="38"/>
      <c r="D50" s="35"/>
      <c r="E50" s="35"/>
    </row>
    <row r="51" spans="1:5">
      <c r="B51" s="38"/>
      <c r="C51" s="38"/>
      <c r="D51" s="35"/>
      <c r="E51" s="35"/>
    </row>
    <row r="52" spans="1:5">
      <c r="B52" s="38"/>
      <c r="C52" s="38"/>
      <c r="D52" s="35"/>
      <c r="E52" s="35"/>
    </row>
    <row r="53" spans="1:5">
      <c r="B53" s="38"/>
      <c r="C53" s="38"/>
      <c r="D53" s="35"/>
      <c r="E53" s="35"/>
    </row>
    <row r="54" spans="1:5">
      <c r="B54" s="38"/>
      <c r="C54" s="38"/>
      <c r="D54" s="35"/>
      <c r="E54" s="35"/>
    </row>
    <row r="55" spans="1:5">
      <c r="B55" s="38"/>
      <c r="C55" s="38"/>
      <c r="D55" s="35"/>
      <c r="E55" s="35"/>
    </row>
    <row r="56" spans="1:5">
      <c r="B56" s="38"/>
      <c r="C56" s="38"/>
      <c r="D56" s="35"/>
      <c r="E56" s="35"/>
    </row>
    <row r="57" spans="1:5">
      <c r="B57" s="38"/>
      <c r="C57" s="38"/>
      <c r="D57" s="35"/>
      <c r="E57" s="35"/>
    </row>
    <row r="58" spans="1:5">
      <c r="B58" s="38"/>
      <c r="C58" s="38"/>
      <c r="D58" s="35"/>
      <c r="E58" s="35"/>
    </row>
    <row r="59" spans="1:5">
      <c r="B59" s="38"/>
      <c r="C59" s="38"/>
      <c r="D59" s="35"/>
      <c r="E59" s="35"/>
    </row>
    <row r="60" spans="1:5">
      <c r="B60" s="38"/>
      <c r="C60" s="38"/>
      <c r="D60" s="35"/>
      <c r="E60" s="35"/>
    </row>
    <row r="61" spans="1:5">
      <c r="B61" s="38"/>
      <c r="C61" s="38"/>
      <c r="D61" s="35"/>
      <c r="E61" s="35"/>
    </row>
    <row r="62" spans="1:5">
      <c r="B62" s="38"/>
      <c r="C62" s="38"/>
      <c r="D62" s="35"/>
      <c r="E62" s="35"/>
    </row>
    <row r="63" spans="1:5">
      <c r="B63" s="38"/>
      <c r="C63" s="38"/>
      <c r="D63" s="35"/>
      <c r="E63" s="35"/>
    </row>
    <row r="64" spans="1:5">
      <c r="B64" s="38"/>
      <c r="C64" s="38"/>
      <c r="D64" s="35"/>
      <c r="E64" s="35"/>
    </row>
    <row r="65" spans="2:5">
      <c r="B65" s="38"/>
      <c r="C65" s="38"/>
      <c r="D65" s="35"/>
      <c r="E65" s="35"/>
    </row>
    <row r="66" spans="2:5">
      <c r="B66" s="38"/>
      <c r="C66" s="38"/>
      <c r="D66" s="35"/>
      <c r="E66" s="35"/>
    </row>
    <row r="67" spans="2:5">
      <c r="B67" s="38"/>
      <c r="C67" s="38"/>
      <c r="D67" s="35"/>
      <c r="E67" s="35"/>
    </row>
    <row r="68" spans="2:5">
      <c r="B68" s="38"/>
      <c r="C68" s="38"/>
      <c r="D68" s="35"/>
      <c r="E68" s="35"/>
    </row>
    <row r="69" spans="2:5">
      <c r="B69" s="38"/>
      <c r="C69" s="38"/>
      <c r="D69" s="35"/>
      <c r="E69" s="35"/>
    </row>
    <row r="70" spans="2:5">
      <c r="B70" s="38"/>
      <c r="C70" s="38"/>
      <c r="D70" s="35"/>
      <c r="E70" s="35"/>
    </row>
    <row r="71" spans="2:5">
      <c r="B71" s="38"/>
      <c r="C71" s="38"/>
      <c r="D71" s="35"/>
      <c r="E71" s="35"/>
    </row>
  </sheetData>
  <sheetProtection selectLockedCells="1"/>
  <phoneticPr fontId="2"/>
  <printOptions horizontalCentered="1" gridLinesSet="0"/>
  <pageMargins left="0.59055118110236227" right="0.59055118110236227" top="0.39370078740157483" bottom="0.39370078740157483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〇(4)ｷ</vt:lpstr>
      <vt:lpstr>'〇(4)ｷ'!Print_Area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2024-06-21T04:37:23Z</dcterms:created>
  <dcterms:modified xsi:type="dcterms:W3CDTF">2024-06-21T05:15:10Z</dcterms:modified>
</cp:coreProperties>
</file>