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gyousei-bu\401-行政部基礎資料（年譜、カルテ、概要含む）\409 区市町村の状況（年俸、カルテ、概要含む）\区市町村年報\区市町村年報\年報２０２４\04_二校\02_取りまとめ\黒字\"/>
    </mc:Choice>
  </mc:AlternateContent>
  <xr:revisionPtr revIDLastSave="0" documentId="13_ncr:1_{603C29A9-ADC9-4FCC-A288-CF20C1C232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（２）議員数及び党（会）派等" sheetId="1" r:id="rId1"/>
  </sheets>
  <definedNames>
    <definedName name="_xlnm.Print_Area" localSheetId="0">'（２）議員数及び党（会）派等'!$A$1:$H$32</definedName>
    <definedName name="_xlnm.Print_Area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Z_5B1D79D1_6541_4C3D_8150_7BF4AF402D95_.wvu.PrintArea" localSheetId="0" hidden="1">'（２）議員数及び党（会）派等'!$A$1:$G$31</definedName>
    <definedName name="Z_5B1D79D1_6541_4C3D_8150_7BF4AF402D95_.wvu.Rows" localSheetId="0" hidden="1">'（２）議員数及び党（会）派等'!$33:$33</definedName>
    <definedName name="Z_7B7D503C_CCC7_419A_9CA9_CDAF3531F9C6_.wvu.PrintArea" localSheetId="0" hidden="1">'（２）議員数及び党（会）派等'!$A$1:$G$31</definedName>
    <definedName name="Z_7B7D503C_CCC7_419A_9CA9_CDAF3531F9C6_.wvu.Rows" localSheetId="0" hidden="1">'（２）議員数及び党（会）派等'!$33:$33</definedName>
    <definedName name="Z_C0ABBB69_27C1_4CC4_A183_A0632304E335_.wvu.PrintArea" localSheetId="0" hidden="1">'（２）議員数及び党（会）派等'!$A$1:$G$31</definedName>
    <definedName name="Z_C0ABBB69_27C1_4CC4_A183_A0632304E335_.wvu.Rows" localSheetId="0" hidden="1">'（２）議員数及び党（会）派等'!$33:$33</definedName>
    <definedName name="あ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8" i="1"/>
  <c r="C6" i="1" s="1"/>
  <c r="E8" i="1"/>
  <c r="E6" i="1" s="1"/>
  <c r="F8" i="1"/>
  <c r="F6" i="1" s="1"/>
  <c r="B8" i="1" l="1"/>
  <c r="B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29" authorId="0" shapeId="0" xr:uid="{5FD9A253-5807-4BB3-893E-75FE4960694E}">
      <text>
        <r>
          <rPr>
            <b/>
            <sz val="9"/>
            <color indexed="81"/>
            <rFont val="MS P ゴシック"/>
            <family val="3"/>
            <charset val="128"/>
          </rPr>
          <t>正：43人
誤：44人
定数：45
現議員数：43
欠員：2（その他）</t>
        </r>
      </text>
    </comment>
  </commentList>
</comments>
</file>

<file path=xl/sharedStrings.xml><?xml version="1.0" encoding="utf-8"?>
<sst xmlns="http://schemas.openxmlformats.org/spreadsheetml/2006/main" count="43" uniqueCount="39">
  <si>
    <t>江戸川区</t>
  </si>
  <si>
    <t>足立区</t>
  </si>
  <si>
    <t>練馬区</t>
  </si>
  <si>
    <t>板橋区</t>
    <rPh sb="0" eb="2">
      <t>イタバシ</t>
    </rPh>
    <phoneticPr fontId="7"/>
  </si>
  <si>
    <t>荒川区</t>
  </si>
  <si>
    <t>北区</t>
  </si>
  <si>
    <t>豊島区</t>
    <rPh sb="0" eb="2">
      <t>トシマ</t>
    </rPh>
    <phoneticPr fontId="7"/>
  </si>
  <si>
    <t>杉並区</t>
  </si>
  <si>
    <t>中野区</t>
  </si>
  <si>
    <t>渋谷区</t>
  </si>
  <si>
    <t>世田谷区</t>
  </si>
  <si>
    <t>大田区</t>
  </si>
  <si>
    <t>目黒区</t>
  </si>
  <si>
    <t>品川区</t>
  </si>
  <si>
    <t>江東区</t>
  </si>
  <si>
    <t>墨田区</t>
  </si>
  <si>
    <t>台東区</t>
  </si>
  <si>
    <t>文京区</t>
  </si>
  <si>
    <t>新宿区</t>
  </si>
  <si>
    <t>区計</t>
    <phoneticPr fontId="3"/>
  </si>
  <si>
    <t>総計</t>
    <rPh sb="0" eb="2">
      <t>ソウケイ</t>
    </rPh>
    <phoneticPr fontId="3"/>
  </si>
  <si>
    <t>人</t>
    <rPh sb="0" eb="1">
      <t>ニン</t>
    </rPh>
    <phoneticPr fontId="3"/>
  </si>
  <si>
    <t>その他</t>
  </si>
  <si>
    <t>辞　職</t>
  </si>
  <si>
    <t>死　亡</t>
  </si>
  <si>
    <t>条例定数</t>
  </si>
  <si>
    <t>区市町村名</t>
  </si>
  <si>
    <t>（２）議員数</t>
    <rPh sb="3" eb="5">
      <t>ギイン</t>
    </rPh>
    <rPh sb="5" eb="6">
      <t>スウ</t>
    </rPh>
    <phoneticPr fontId="3"/>
  </si>
  <si>
    <t>千代田区</t>
  </si>
  <si>
    <t>中央区</t>
    <phoneticPr fontId="3"/>
  </si>
  <si>
    <t>港区</t>
    <phoneticPr fontId="3"/>
  </si>
  <si>
    <t>葛飾区</t>
    <rPh sb="0" eb="1">
      <t>カツ</t>
    </rPh>
    <phoneticPr fontId="3"/>
  </si>
  <si>
    <t>市町村計</t>
    <rPh sb="0" eb="3">
      <t>シチョウソン</t>
    </rPh>
    <rPh sb="3" eb="4">
      <t>ケイ</t>
    </rPh>
    <phoneticPr fontId="4"/>
  </si>
  <si>
    <t xml:space="preserve">（R7.8.1現在） </t>
    <phoneticPr fontId="3"/>
  </si>
  <si>
    <t>議員定数</t>
    <rPh sb="0" eb="2">
      <t>ギイン</t>
    </rPh>
    <rPh sb="2" eb="4">
      <t>テイスウ</t>
    </rPh>
    <phoneticPr fontId="3"/>
  </si>
  <si>
    <t>現議員数</t>
  </si>
  <si>
    <t>欠員内訳</t>
  </si>
  <si>
    <t>任期</t>
  </si>
  <si>
    <t>　特別区</t>
    <rPh sb="1" eb="4">
      <t>トクベツク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</si>
</sst>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);[Red]\(0\)"/>
    <numFmt numFmtId="178" formatCode="#,##0_);[Red]\(#,##0\)"/>
    <numFmt numFmtId="179" formatCode="#,##0;\-#,##0;&quot;-&quot;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Arial"/>
      <family val="2"/>
    </font>
    <font>
      <sz val="5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FO明朝体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</font>
    <font>
      <b/>
      <sz val="9"/>
      <color indexed="81"/>
      <name val="MS P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179" fontId="13" fillId="0" borderId="0" applyFill="0" applyBorder="0" applyAlignment="0"/>
    <xf numFmtId="0" fontId="5" fillId="0" borderId="26" applyNumberFormat="0" applyAlignment="0" applyProtection="0">
      <alignment horizontal="left" vertical="center"/>
    </xf>
    <xf numFmtId="0" fontId="5" fillId="0" borderId="27">
      <alignment horizontal="left" vertical="center"/>
    </xf>
    <xf numFmtId="0" fontId="14" fillId="0" borderId="0"/>
    <xf numFmtId="0" fontId="15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6" fillId="0" borderId="0"/>
    <xf numFmtId="0" fontId="1" fillId="0" borderId="0"/>
    <xf numFmtId="0" fontId="1" fillId="0" borderId="0">
      <alignment vertical="center"/>
    </xf>
    <xf numFmtId="0" fontId="7" fillId="0" borderId="0"/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29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30" applyNumberFormat="0" applyFont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3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30" fillId="23" borderId="3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32" applyNumberFormat="0" applyAlignment="0" applyProtection="0">
      <alignment vertical="center"/>
    </xf>
    <xf numFmtId="0" fontId="1" fillId="0" borderId="0"/>
    <xf numFmtId="0" fontId="34" fillId="0" borderId="0"/>
    <xf numFmtId="0" fontId="33" fillId="4" borderId="0" applyNumberFormat="0" applyBorder="0" applyAlignment="0" applyProtection="0">
      <alignment vertical="center"/>
    </xf>
  </cellStyleXfs>
  <cellXfs count="59">
    <xf numFmtId="0" fontId="0" fillId="0" borderId="0" xfId="0"/>
    <xf numFmtId="178" fontId="9" fillId="0" borderId="7" xfId="1" applyNumberFormat="1" applyFont="1" applyFill="1" applyBorder="1" applyAlignment="1">
      <alignment horizontal="distributed" vertical="center" indent="1"/>
    </xf>
    <xf numFmtId="38" fontId="10" fillId="0" borderId="14" xfId="1" applyFont="1" applyFill="1" applyBorder="1" applyAlignment="1">
      <alignment horizontal="distributed" vertical="center" indent="1"/>
    </xf>
    <xf numFmtId="178" fontId="10" fillId="0" borderId="8" xfId="1" applyNumberFormat="1" applyFont="1" applyFill="1" applyBorder="1" applyAlignment="1">
      <alignment horizontal="right" vertical="center"/>
    </xf>
    <xf numFmtId="178" fontId="10" fillId="0" borderId="7" xfId="1" applyNumberFormat="1" applyFont="1" applyFill="1" applyBorder="1" applyAlignment="1">
      <alignment horizontal="distributed" vertical="center" inden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5" xfId="0" applyFont="1" applyBorder="1"/>
    <xf numFmtId="0" fontId="2" fillId="0" borderId="24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distributed" vertical="center"/>
    </xf>
    <xf numFmtId="0" fontId="2" fillId="0" borderId="1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0" borderId="16" xfId="0" applyFont="1" applyBorder="1" applyAlignment="1">
      <alignment horizontal="distributed" vertical="center" indent="1"/>
    </xf>
    <xf numFmtId="0" fontId="12" fillId="0" borderId="0" xfId="0" applyFont="1" applyAlignment="1">
      <alignment horizontal="center" vertical="center"/>
    </xf>
    <xf numFmtId="38" fontId="11" fillId="0" borderId="0" xfId="1" applyFont="1" applyFill="1" applyAlignment="1">
      <alignment horizontal="center" vertical="center"/>
    </xf>
    <xf numFmtId="0" fontId="10" fillId="0" borderId="15" xfId="0" applyFont="1" applyBorder="1" applyAlignment="1">
      <alignment horizontal="distributed" vertical="center" indent="1"/>
    </xf>
    <xf numFmtId="176" fontId="10" fillId="0" borderId="11" xfId="0" applyNumberFormat="1" applyFont="1" applyBorder="1" applyAlignment="1">
      <alignment vertical="center"/>
    </xf>
    <xf numFmtId="177" fontId="10" fillId="0" borderId="11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indent="1"/>
    </xf>
    <xf numFmtId="176" fontId="2" fillId="0" borderId="8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 wrapText="1"/>
    </xf>
    <xf numFmtId="57" fontId="2" fillId="0" borderId="7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vertical="center"/>
    </xf>
    <xf numFmtId="0" fontId="2" fillId="0" borderId="13" xfId="0" applyFont="1" applyBorder="1" applyAlignment="1">
      <alignment horizontal="distributed" vertical="center" indent="1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57" fontId="2" fillId="0" borderId="10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vertical="center"/>
    </xf>
    <xf numFmtId="0" fontId="2" fillId="0" borderId="0" xfId="3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14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distributed" vertical="center" indent="1"/>
    </xf>
    <xf numFmtId="176" fontId="2" fillId="0" borderId="11" xfId="14" applyNumberFormat="1" applyFont="1" applyBorder="1" applyAlignment="1">
      <alignment vertical="center"/>
    </xf>
    <xf numFmtId="176" fontId="2" fillId="0" borderId="12" xfId="14" applyNumberFormat="1" applyFont="1" applyBorder="1" applyAlignment="1">
      <alignment vertical="center"/>
    </xf>
    <xf numFmtId="176" fontId="2" fillId="0" borderId="8" xfId="14" applyNumberFormat="1" applyFont="1" applyBorder="1" applyAlignment="1">
      <alignment vertical="center"/>
    </xf>
    <xf numFmtId="176" fontId="2" fillId="0" borderId="0" xfId="14" applyNumberFormat="1" applyFont="1" applyAlignment="1">
      <alignment vertical="center"/>
    </xf>
    <xf numFmtId="176" fontId="2" fillId="0" borderId="28" xfId="0" applyNumberFormat="1" applyFont="1" applyBorder="1" applyAlignment="1">
      <alignment vertical="center"/>
    </xf>
    <xf numFmtId="0" fontId="3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distributed" vertical="center" indent="1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57" fontId="2" fillId="0" borderId="3" xfId="0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distributed" vertical="center"/>
    </xf>
    <xf numFmtId="176" fontId="4" fillId="0" borderId="0" xfId="2" applyNumberFormat="1" applyFont="1" applyAlignment="1">
      <alignment horizontal="right" vertical="center"/>
    </xf>
    <xf numFmtId="0" fontId="4" fillId="0" borderId="0" xfId="2" applyFont="1"/>
    <xf numFmtId="0" fontId="2" fillId="0" borderId="25" xfId="0" applyFont="1" applyBorder="1" applyAlignment="1">
      <alignment horizontal="distributed" vertical="center" indent="1"/>
    </xf>
    <xf numFmtId="0" fontId="2" fillId="0" borderId="19" xfId="0" applyFont="1" applyBorder="1" applyAlignment="1">
      <alignment horizontal="distributed" vertical="center" indent="1"/>
    </xf>
    <xf numFmtId="0" fontId="2" fillId="0" borderId="24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 indent="2"/>
    </xf>
    <xf numFmtId="0" fontId="2" fillId="0" borderId="22" xfId="0" applyFont="1" applyBorder="1" applyAlignment="1">
      <alignment horizontal="distributed" vertical="center" indent="2"/>
    </xf>
    <xf numFmtId="0" fontId="2" fillId="0" borderId="21" xfId="0" applyFont="1" applyBorder="1" applyAlignment="1">
      <alignment horizontal="distributed" vertical="center" indent="2"/>
    </xf>
    <xf numFmtId="0" fontId="2" fillId="0" borderId="20" xfId="0" applyFont="1" applyBorder="1" applyAlignment="1">
      <alignment horizontal="distributed" vertical="center" indent="1"/>
    </xf>
    <xf numFmtId="0" fontId="2" fillId="0" borderId="17" xfId="0" applyFont="1" applyBorder="1" applyAlignment="1">
      <alignment horizontal="distributed" vertical="center" indent="1"/>
    </xf>
  </cellXfs>
  <cellStyles count="60">
    <cellStyle name="20% - アクセント 1 2" xfId="29" xr:uid="{00000000-0005-0000-0000-000000000000}"/>
    <cellStyle name="20% - アクセント 2 2" xfId="28" xr:uid="{00000000-0005-0000-0000-000001000000}"/>
    <cellStyle name="20% - アクセント 3 2" xfId="17" xr:uid="{00000000-0005-0000-0000-000002000000}"/>
    <cellStyle name="20% - アクセント 4 2" xfId="27" xr:uid="{00000000-0005-0000-0000-000003000000}"/>
    <cellStyle name="20% - アクセント 5 2" xfId="26" xr:uid="{00000000-0005-0000-0000-000004000000}"/>
    <cellStyle name="20% - アクセント 6 2" xfId="25" xr:uid="{00000000-0005-0000-0000-000005000000}"/>
    <cellStyle name="40% - アクセント 1 2" xfId="24" xr:uid="{00000000-0005-0000-0000-000006000000}"/>
    <cellStyle name="40% - アクセント 2 2" xfId="18" xr:uid="{00000000-0005-0000-0000-000007000000}"/>
    <cellStyle name="40% - アクセント 3 2" xfId="23" xr:uid="{00000000-0005-0000-0000-000008000000}"/>
    <cellStyle name="40% - アクセント 4 2" xfId="22" xr:uid="{00000000-0005-0000-0000-000009000000}"/>
    <cellStyle name="40% - アクセント 5 2" xfId="21" xr:uid="{00000000-0005-0000-0000-00000A000000}"/>
    <cellStyle name="40% - アクセント 6 2" xfId="20" xr:uid="{00000000-0005-0000-0000-00000B000000}"/>
    <cellStyle name="60% - アクセント 1 2" xfId="19" xr:uid="{00000000-0005-0000-0000-00000C000000}"/>
    <cellStyle name="60% - アクセント 2 2" xfId="30" xr:uid="{00000000-0005-0000-0000-00000D000000}"/>
    <cellStyle name="60% - アクセント 3 2" xfId="31" xr:uid="{00000000-0005-0000-0000-00000E000000}"/>
    <cellStyle name="60% - アクセント 4 2" xfId="32" xr:uid="{00000000-0005-0000-0000-00000F000000}"/>
    <cellStyle name="60% - アクセント 5 2" xfId="33" xr:uid="{00000000-0005-0000-0000-000010000000}"/>
    <cellStyle name="60% - アクセント 6 2" xfId="34" xr:uid="{00000000-0005-0000-0000-000011000000}"/>
    <cellStyle name="Calc Currency (0)" xfId="4" xr:uid="{00000000-0005-0000-0000-000012000000}"/>
    <cellStyle name="Header1" xfId="5" xr:uid="{00000000-0005-0000-0000-000013000000}"/>
    <cellStyle name="Header2" xfId="6" xr:uid="{00000000-0005-0000-0000-000014000000}"/>
    <cellStyle name="Normal_#18-Internet" xfId="7" xr:uid="{00000000-0005-0000-0000-000015000000}"/>
    <cellStyle name="アクセント 1 2" xfId="35" xr:uid="{00000000-0005-0000-0000-000016000000}"/>
    <cellStyle name="アクセント 2 2" xfId="36" xr:uid="{00000000-0005-0000-0000-000017000000}"/>
    <cellStyle name="アクセント 3 2" xfId="37" xr:uid="{00000000-0005-0000-0000-000018000000}"/>
    <cellStyle name="アクセント 4 2" xfId="38" xr:uid="{00000000-0005-0000-0000-000019000000}"/>
    <cellStyle name="アクセント 5 2" xfId="39" xr:uid="{00000000-0005-0000-0000-00001A000000}"/>
    <cellStyle name="アクセント 6 2" xfId="40" xr:uid="{00000000-0005-0000-0000-00001B000000}"/>
    <cellStyle name="タイトル 2" xfId="41" xr:uid="{00000000-0005-0000-0000-00001C000000}"/>
    <cellStyle name="チェック セル 2" xfId="42" xr:uid="{00000000-0005-0000-0000-00001D000000}"/>
    <cellStyle name="どちらでもない 2" xfId="43" xr:uid="{00000000-0005-0000-0000-00001E000000}"/>
    <cellStyle name="メモ 2" xfId="44" xr:uid="{00000000-0005-0000-0000-00001F000000}"/>
    <cellStyle name="リンク セル 2" xfId="45" xr:uid="{00000000-0005-0000-0000-000020000000}"/>
    <cellStyle name="_x001d_%・&amp;-_x0008_ｨ_x0011_・_x0007__x0001__x0001_" xfId="8" xr:uid="{00000000-0005-0000-0000-000021000000}"/>
    <cellStyle name="悪い 2" xfId="46" xr:uid="{00000000-0005-0000-0000-000022000000}"/>
    <cellStyle name="計算 2" xfId="47" xr:uid="{00000000-0005-0000-0000-000023000000}"/>
    <cellStyle name="警告文 2" xfId="48" xr:uid="{00000000-0005-0000-0000-000024000000}"/>
    <cellStyle name="桁区切り" xfId="1" builtinId="6"/>
    <cellStyle name="桁区切り 2" xfId="9" xr:uid="{00000000-0005-0000-0000-000026000000}"/>
    <cellStyle name="桁区切り 3" xfId="10" xr:uid="{00000000-0005-0000-0000-000027000000}"/>
    <cellStyle name="桁区切り 3 2" xfId="11" xr:uid="{00000000-0005-0000-0000-000028000000}"/>
    <cellStyle name="桁区切り 4" xfId="12" xr:uid="{00000000-0005-0000-0000-000029000000}"/>
    <cellStyle name="見出し 1 2" xfId="49" xr:uid="{00000000-0005-0000-0000-00002A000000}"/>
    <cellStyle name="見出し 2 2" xfId="50" xr:uid="{00000000-0005-0000-0000-00002B000000}"/>
    <cellStyle name="見出し 3 2" xfId="51" xr:uid="{00000000-0005-0000-0000-00002C000000}"/>
    <cellStyle name="見出し 4 2" xfId="52" xr:uid="{00000000-0005-0000-0000-00002D000000}"/>
    <cellStyle name="集計 2" xfId="53" xr:uid="{00000000-0005-0000-0000-00002E000000}"/>
    <cellStyle name="出力 2" xfId="54" xr:uid="{00000000-0005-0000-0000-00002F000000}"/>
    <cellStyle name="説明文 2" xfId="55" xr:uid="{00000000-0005-0000-0000-000030000000}"/>
    <cellStyle name="入力 2" xfId="56" xr:uid="{00000000-0005-0000-0000-000031000000}"/>
    <cellStyle name="標準" xfId="0" builtinId="0"/>
    <cellStyle name="標準 2" xfId="13" xr:uid="{00000000-0005-0000-0000-000033000000}"/>
    <cellStyle name="標準 2 2" xfId="14" xr:uid="{00000000-0005-0000-0000-000034000000}"/>
    <cellStyle name="標準 2 2 2" xfId="57" xr:uid="{00000000-0005-0000-0000-000035000000}"/>
    <cellStyle name="標準 3" xfId="15" xr:uid="{00000000-0005-0000-0000-000036000000}"/>
    <cellStyle name="標準 4" xfId="58" xr:uid="{00000000-0005-0000-0000-000037000000}"/>
    <cellStyle name="標準_☆Ⅰ2(2)　議員数党会派別（調査表）" xfId="2" xr:uid="{00000000-0005-0000-0000-000038000000}"/>
    <cellStyle name="標準_区市町村年報２（１）議会_【森田】年報2011 Ⅰ①【区政課】" xfId="3" xr:uid="{00000000-0005-0000-0000-000039000000}"/>
    <cellStyle name="未定義" xfId="16" xr:uid="{00000000-0005-0000-0000-00003A000000}"/>
    <cellStyle name="良い 2" xfId="59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showGridLines="0" tabSelected="1" view="pageBreakPreview" zoomScale="115" zoomScaleNormal="75" zoomScaleSheetLayoutView="115" workbookViewId="0">
      <pane xSplit="1" ySplit="4" topLeftCell="B5" activePane="bottomRight" state="frozen"/>
      <selection activeCell="F11" sqref="F11:L11"/>
      <selection pane="topRight" activeCell="F11" sqref="F11:L11"/>
      <selection pane="bottomLeft" activeCell="F11" sqref="F11:L11"/>
      <selection pane="bottomRight" activeCell="C8" sqref="C8"/>
    </sheetView>
  </sheetViews>
  <sheetFormatPr defaultColWidth="9" defaultRowHeight="12"/>
  <cols>
    <col min="1" max="1" width="15" style="5" customWidth="1"/>
    <col min="2" max="3" width="9.88671875" style="5" customWidth="1"/>
    <col min="4" max="6" width="9" style="5"/>
    <col min="7" max="7" width="11.109375" style="9" customWidth="1"/>
    <col min="8" max="16384" width="9" style="5"/>
  </cols>
  <sheetData>
    <row r="1" spans="1:9" ht="24.15" customHeight="1">
      <c r="A1" s="5" t="s">
        <v>27</v>
      </c>
      <c r="G1" s="6"/>
    </row>
    <row r="2" spans="1:9" ht="12.6" customHeight="1" thickBot="1">
      <c r="A2" s="5" t="s">
        <v>38</v>
      </c>
      <c r="G2" s="7" t="s">
        <v>33</v>
      </c>
    </row>
    <row r="3" spans="1:9" s="9" customFormat="1" ht="19.5" customHeight="1">
      <c r="A3" s="50" t="s">
        <v>26</v>
      </c>
      <c r="B3" s="8" t="s">
        <v>34</v>
      </c>
      <c r="C3" s="52" t="s">
        <v>35</v>
      </c>
      <c r="D3" s="54" t="s">
        <v>36</v>
      </c>
      <c r="E3" s="55"/>
      <c r="F3" s="56"/>
      <c r="G3" s="57" t="s">
        <v>37</v>
      </c>
    </row>
    <row r="4" spans="1:9" s="9" customFormat="1" ht="19.5" customHeight="1">
      <c r="A4" s="51"/>
      <c r="B4" s="10" t="s">
        <v>25</v>
      </c>
      <c r="C4" s="53"/>
      <c r="D4" s="11" t="s">
        <v>24</v>
      </c>
      <c r="E4" s="11" t="s">
        <v>23</v>
      </c>
      <c r="F4" s="11" t="s">
        <v>22</v>
      </c>
      <c r="G4" s="58"/>
    </row>
    <row r="5" spans="1:9" s="15" customFormat="1" ht="13.65" customHeight="1">
      <c r="A5" s="12"/>
      <c r="B5" s="13" t="s">
        <v>21</v>
      </c>
      <c r="C5" s="13" t="s">
        <v>21</v>
      </c>
      <c r="D5" s="13" t="s">
        <v>21</v>
      </c>
      <c r="E5" s="13" t="s">
        <v>21</v>
      </c>
      <c r="F5" s="13" t="s">
        <v>21</v>
      </c>
      <c r="G5" s="14"/>
    </row>
    <row r="6" spans="1:9" s="16" customFormat="1" ht="19.5" customHeight="1">
      <c r="A6" s="2" t="s">
        <v>20</v>
      </c>
      <c r="B6" s="3">
        <f>B8+B7</f>
        <v>1674</v>
      </c>
      <c r="C6" s="3">
        <f>C8+C7</f>
        <v>1611</v>
      </c>
      <c r="D6" s="3">
        <f>D8+D7</f>
        <v>6</v>
      </c>
      <c r="E6" s="3">
        <f>E8+E7</f>
        <v>39</v>
      </c>
      <c r="F6" s="3">
        <f>F8+F7</f>
        <v>18</v>
      </c>
      <c r="G6" s="1"/>
    </row>
    <row r="7" spans="1:9" s="16" customFormat="1" ht="19.5" customHeight="1">
      <c r="A7" s="2" t="s">
        <v>32</v>
      </c>
      <c r="B7" s="3">
        <v>772</v>
      </c>
      <c r="C7" s="3">
        <v>742</v>
      </c>
      <c r="D7" s="3">
        <v>4</v>
      </c>
      <c r="E7" s="3">
        <v>20</v>
      </c>
      <c r="F7" s="3">
        <v>6</v>
      </c>
      <c r="G7" s="4"/>
    </row>
    <row r="8" spans="1:9" ht="19.5" customHeight="1">
      <c r="A8" s="17" t="s">
        <v>19</v>
      </c>
      <c r="B8" s="18">
        <f>SUM(B9:B31)</f>
        <v>902</v>
      </c>
      <c r="C8" s="18">
        <f>SUM(C9:C31)</f>
        <v>869</v>
      </c>
      <c r="D8" s="19">
        <v>2</v>
      </c>
      <c r="E8" s="19">
        <f>SUM(E9:E31)</f>
        <v>19</v>
      </c>
      <c r="F8" s="19">
        <f>SUM(F9:F31)</f>
        <v>12</v>
      </c>
      <c r="G8" s="20"/>
    </row>
    <row r="9" spans="1:9" ht="19.5" customHeight="1">
      <c r="A9" s="21" t="s">
        <v>28</v>
      </c>
      <c r="B9" s="22">
        <v>25</v>
      </c>
      <c r="C9" s="23">
        <v>23</v>
      </c>
      <c r="D9" s="22">
        <v>0</v>
      </c>
      <c r="E9" s="24">
        <v>0</v>
      </c>
      <c r="F9" s="23">
        <v>2</v>
      </c>
      <c r="G9" s="25">
        <v>46507</v>
      </c>
      <c r="H9" s="26"/>
    </row>
    <row r="10" spans="1:9" ht="19.5" customHeight="1">
      <c r="A10" s="21" t="s">
        <v>29</v>
      </c>
      <c r="B10" s="22">
        <v>30</v>
      </c>
      <c r="C10" s="22">
        <v>29</v>
      </c>
      <c r="D10" s="22">
        <v>0</v>
      </c>
      <c r="E10" s="26">
        <v>0</v>
      </c>
      <c r="F10" s="22">
        <v>1</v>
      </c>
      <c r="G10" s="25">
        <v>46507</v>
      </c>
    </row>
    <row r="11" spans="1:9" ht="19.5" customHeight="1">
      <c r="A11" s="21" t="s">
        <v>30</v>
      </c>
      <c r="B11" s="22">
        <v>34</v>
      </c>
      <c r="C11" s="22">
        <v>32</v>
      </c>
      <c r="D11" s="22">
        <v>0</v>
      </c>
      <c r="E11" s="26">
        <v>0</v>
      </c>
      <c r="F11" s="22">
        <v>2</v>
      </c>
      <c r="G11" s="25">
        <v>46507</v>
      </c>
    </row>
    <row r="12" spans="1:9" ht="19.5" customHeight="1">
      <c r="A12" s="21" t="s">
        <v>18</v>
      </c>
      <c r="B12" s="22">
        <v>38</v>
      </c>
      <c r="C12" s="22">
        <v>38</v>
      </c>
      <c r="D12" s="22">
        <v>0</v>
      </c>
      <c r="E12" s="26">
        <v>0</v>
      </c>
      <c r="F12" s="22">
        <v>0</v>
      </c>
      <c r="G12" s="25">
        <v>46507</v>
      </c>
    </row>
    <row r="13" spans="1:9" customFormat="1" ht="19.5" customHeight="1">
      <c r="A13" s="27" t="s">
        <v>17</v>
      </c>
      <c r="B13" s="28">
        <v>34</v>
      </c>
      <c r="C13" s="28">
        <v>33</v>
      </c>
      <c r="D13" s="28">
        <v>1</v>
      </c>
      <c r="E13" s="29">
        <v>0</v>
      </c>
      <c r="F13" s="28">
        <v>0</v>
      </c>
      <c r="G13" s="30">
        <v>46507</v>
      </c>
      <c r="H13" s="31"/>
      <c r="I13" s="32"/>
    </row>
    <row r="14" spans="1:9" ht="19.5" customHeight="1">
      <c r="A14" s="21" t="s">
        <v>16</v>
      </c>
      <c r="B14" s="22">
        <v>32</v>
      </c>
      <c r="C14" s="22">
        <v>32</v>
      </c>
      <c r="D14" s="22">
        <v>0</v>
      </c>
      <c r="E14" s="26">
        <v>0</v>
      </c>
      <c r="F14" s="22">
        <v>0</v>
      </c>
      <c r="G14" s="25">
        <v>46507</v>
      </c>
    </row>
    <row r="15" spans="1:9" ht="19.5" customHeight="1">
      <c r="A15" s="21" t="s">
        <v>15</v>
      </c>
      <c r="B15" s="22">
        <v>32</v>
      </c>
      <c r="C15" s="23">
        <v>31</v>
      </c>
      <c r="D15" s="22">
        <v>0</v>
      </c>
      <c r="E15" s="33">
        <v>1</v>
      </c>
      <c r="F15" s="22">
        <v>0</v>
      </c>
      <c r="G15" s="25">
        <v>46507</v>
      </c>
    </row>
    <row r="16" spans="1:9" ht="19.5" customHeight="1">
      <c r="A16" s="34" t="s">
        <v>14</v>
      </c>
      <c r="B16" s="23">
        <v>44</v>
      </c>
      <c r="C16" s="23">
        <v>40</v>
      </c>
      <c r="D16" s="22">
        <v>0</v>
      </c>
      <c r="E16" s="26">
        <v>4</v>
      </c>
      <c r="F16" s="22">
        <v>0</v>
      </c>
      <c r="G16" s="25">
        <v>46507</v>
      </c>
    </row>
    <row r="17" spans="1:9" ht="19.5" customHeight="1">
      <c r="A17" s="34" t="s">
        <v>13</v>
      </c>
      <c r="B17" s="22">
        <v>40</v>
      </c>
      <c r="C17" s="22">
        <v>37</v>
      </c>
      <c r="D17" s="22">
        <v>0</v>
      </c>
      <c r="E17" s="26">
        <v>3</v>
      </c>
      <c r="F17" s="22">
        <v>0</v>
      </c>
      <c r="G17" s="25">
        <v>46507</v>
      </c>
    </row>
    <row r="18" spans="1:9" ht="19.5" customHeight="1">
      <c r="A18" s="35" t="s">
        <v>12</v>
      </c>
      <c r="B18" s="28">
        <v>36</v>
      </c>
      <c r="C18" s="36">
        <v>33</v>
      </c>
      <c r="D18" s="36">
        <v>0</v>
      </c>
      <c r="E18" s="37">
        <v>3</v>
      </c>
      <c r="F18" s="28">
        <v>0</v>
      </c>
      <c r="G18" s="30">
        <v>46507</v>
      </c>
    </row>
    <row r="19" spans="1:9" ht="19.5" customHeight="1">
      <c r="A19" s="34" t="s">
        <v>11</v>
      </c>
      <c r="B19" s="22">
        <v>50</v>
      </c>
      <c r="C19" s="38">
        <v>48</v>
      </c>
      <c r="D19" s="22">
        <v>0</v>
      </c>
      <c r="E19" s="39">
        <v>2</v>
      </c>
      <c r="F19" s="22">
        <v>0</v>
      </c>
      <c r="G19" s="25">
        <v>46507</v>
      </c>
    </row>
    <row r="20" spans="1:9" ht="19.5" customHeight="1">
      <c r="A20" s="34" t="s">
        <v>10</v>
      </c>
      <c r="B20" s="22">
        <v>50</v>
      </c>
      <c r="C20" s="22">
        <v>50</v>
      </c>
      <c r="D20" s="22">
        <v>0</v>
      </c>
      <c r="E20" s="22">
        <v>0</v>
      </c>
      <c r="F20" s="22">
        <v>0</v>
      </c>
      <c r="G20" s="25">
        <v>46507</v>
      </c>
    </row>
    <row r="21" spans="1:9" ht="19.5" customHeight="1">
      <c r="A21" s="34" t="s">
        <v>9</v>
      </c>
      <c r="B21" s="22">
        <v>34</v>
      </c>
      <c r="C21" s="22">
        <v>33</v>
      </c>
      <c r="D21" s="22">
        <v>0</v>
      </c>
      <c r="E21" s="26">
        <v>1</v>
      </c>
      <c r="F21" s="22">
        <v>0</v>
      </c>
      <c r="G21" s="25">
        <v>46507</v>
      </c>
    </row>
    <row r="22" spans="1:9" s="41" customFormat="1" ht="19.5" customHeight="1">
      <c r="A22" s="21" t="s">
        <v>8</v>
      </c>
      <c r="B22" s="22">
        <v>42</v>
      </c>
      <c r="C22" s="22">
        <v>41</v>
      </c>
      <c r="D22" s="40">
        <v>0</v>
      </c>
      <c r="E22" s="22">
        <v>1</v>
      </c>
      <c r="F22" s="22">
        <v>0</v>
      </c>
      <c r="G22" s="25">
        <v>46507</v>
      </c>
    </row>
    <row r="23" spans="1:9" ht="19.5" customHeight="1">
      <c r="A23" s="27" t="s">
        <v>7</v>
      </c>
      <c r="B23" s="28">
        <v>48</v>
      </c>
      <c r="C23" s="28">
        <v>47</v>
      </c>
      <c r="D23" s="28">
        <v>0</v>
      </c>
      <c r="E23" s="29">
        <v>1</v>
      </c>
      <c r="F23" s="28">
        <v>0</v>
      </c>
      <c r="G23" s="30">
        <v>46507</v>
      </c>
    </row>
    <row r="24" spans="1:9" ht="19.5" customHeight="1">
      <c r="A24" s="21" t="s">
        <v>6</v>
      </c>
      <c r="B24" s="22">
        <v>36</v>
      </c>
      <c r="C24" s="23">
        <v>34</v>
      </c>
      <c r="D24" s="22">
        <v>1</v>
      </c>
      <c r="E24" s="33">
        <v>1</v>
      </c>
      <c r="F24" s="22">
        <v>0</v>
      </c>
      <c r="G24" s="25">
        <v>46507</v>
      </c>
      <c r="H24" s="32"/>
    </row>
    <row r="25" spans="1:9" ht="19.5" customHeight="1">
      <c r="A25" s="21" t="s">
        <v>5</v>
      </c>
      <c r="B25" s="22">
        <v>40</v>
      </c>
      <c r="C25" s="22">
        <v>38</v>
      </c>
      <c r="D25" s="38">
        <v>0</v>
      </c>
      <c r="E25" s="39">
        <v>0</v>
      </c>
      <c r="F25" s="38">
        <v>2</v>
      </c>
      <c r="G25" s="25">
        <v>46507</v>
      </c>
    </row>
    <row r="26" spans="1:9" ht="19.5" customHeight="1">
      <c r="A26" s="21" t="s">
        <v>4</v>
      </c>
      <c r="B26" s="22">
        <v>32</v>
      </c>
      <c r="C26" s="22">
        <v>31</v>
      </c>
      <c r="D26" s="22">
        <v>0</v>
      </c>
      <c r="E26" s="39">
        <v>0</v>
      </c>
      <c r="F26" s="22">
        <v>1</v>
      </c>
      <c r="G26" s="25">
        <v>46507</v>
      </c>
    </row>
    <row r="27" spans="1:9" ht="19.5" customHeight="1">
      <c r="A27" s="21" t="s">
        <v>3</v>
      </c>
      <c r="B27" s="22">
        <v>46</v>
      </c>
      <c r="C27" s="22">
        <v>44</v>
      </c>
      <c r="D27" s="22">
        <v>0</v>
      </c>
      <c r="E27" s="26">
        <v>0</v>
      </c>
      <c r="F27" s="22">
        <v>2</v>
      </c>
      <c r="G27" s="25">
        <v>46507</v>
      </c>
      <c r="I27" s="42"/>
    </row>
    <row r="28" spans="1:9" ht="19.5" customHeight="1">
      <c r="A28" s="27" t="s">
        <v>2</v>
      </c>
      <c r="B28" s="28">
        <v>50</v>
      </c>
      <c r="C28" s="28">
        <v>50</v>
      </c>
      <c r="D28" s="28">
        <v>0</v>
      </c>
      <c r="E28" s="29">
        <v>0</v>
      </c>
      <c r="F28" s="28">
        <v>0</v>
      </c>
      <c r="G28" s="30">
        <v>46536</v>
      </c>
    </row>
    <row r="29" spans="1:9" ht="19.5" customHeight="1">
      <c r="A29" s="21" t="s">
        <v>1</v>
      </c>
      <c r="B29" s="22">
        <v>45</v>
      </c>
      <c r="C29" s="22">
        <v>43</v>
      </c>
      <c r="D29" s="22">
        <v>0</v>
      </c>
      <c r="E29" s="26">
        <v>0</v>
      </c>
      <c r="F29" s="22">
        <v>2</v>
      </c>
      <c r="G29" s="25">
        <v>46532</v>
      </c>
    </row>
    <row r="30" spans="1:9" ht="19.5" customHeight="1">
      <c r="A30" s="21" t="s">
        <v>31</v>
      </c>
      <c r="B30" s="22">
        <v>40</v>
      </c>
      <c r="C30" s="22">
        <v>38</v>
      </c>
      <c r="D30" s="22">
        <v>0</v>
      </c>
      <c r="E30" s="26">
        <v>2</v>
      </c>
      <c r="F30" s="22">
        <v>0</v>
      </c>
      <c r="G30" s="25">
        <v>45973</v>
      </c>
    </row>
    <row r="31" spans="1:9" ht="19.5" customHeight="1" thickBot="1">
      <c r="A31" s="43" t="s">
        <v>0</v>
      </c>
      <c r="B31" s="44">
        <v>44</v>
      </c>
      <c r="C31" s="44">
        <v>44</v>
      </c>
      <c r="D31" s="44">
        <v>0</v>
      </c>
      <c r="E31" s="45">
        <v>0</v>
      </c>
      <c r="F31" s="44">
        <v>0</v>
      </c>
      <c r="G31" s="46">
        <v>46508</v>
      </c>
    </row>
    <row r="33" spans="1:7" ht="14.4">
      <c r="A33" s="47"/>
      <c r="B33" s="48"/>
      <c r="C33" s="48"/>
      <c r="D33" s="48"/>
      <c r="E33" s="48"/>
      <c r="F33" s="48"/>
      <c r="G33" s="49"/>
    </row>
  </sheetData>
  <mergeCells count="4">
    <mergeCell ref="A3:A4"/>
    <mergeCell ref="C3:C4"/>
    <mergeCell ref="D3:F3"/>
    <mergeCell ref="G3:G4"/>
  </mergeCells>
  <phoneticPr fontId="3"/>
  <printOptions horizontalCentered="1"/>
  <pageMargins left="0.27559055118110237" right="0.19685039370078741" top="0.59055118110236227" bottom="0.23622047244094491" header="0.51181102362204722" footer="0.19685039370078741"/>
  <pageSetup paperSize="9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（２）議員数及び党（会）派等</vt:lpstr>
      <vt:lpstr>'（２）議員数及び党（会）派等'!Print_Area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相澤　有希</cp:lastModifiedBy>
  <cp:lastPrinted>2025-07-28T11:08:49Z</cp:lastPrinted>
  <dcterms:created xsi:type="dcterms:W3CDTF">2017-07-03T10:34:40Z</dcterms:created>
  <dcterms:modified xsi:type="dcterms:W3CDTF">2025-08-05T05:51:47Z</dcterms:modified>
</cp:coreProperties>
</file>